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'Лист6'!$B$1:$G$26</definedName>
  </definedNames>
  <calcPr fullCalcOnLoad="1"/>
</workbook>
</file>

<file path=xl/sharedStrings.xml><?xml version="1.0" encoding="utf-8"?>
<sst xmlns="http://schemas.openxmlformats.org/spreadsheetml/2006/main" count="53" uniqueCount="43">
  <si>
    <t>КВСР</t>
  </si>
  <si>
    <t>КЦСР</t>
  </si>
  <si>
    <t>1</t>
  </si>
  <si>
    <t>2</t>
  </si>
  <si>
    <t>3</t>
  </si>
  <si>
    <t>4</t>
  </si>
  <si>
    <t>5</t>
  </si>
  <si>
    <t>6</t>
  </si>
  <si>
    <t/>
  </si>
  <si>
    <t>Всего</t>
  </si>
  <si>
    <t>Название</t>
  </si>
  <si>
    <t>555</t>
  </si>
  <si>
    <t>1000000000</t>
  </si>
  <si>
    <t>2000000000</t>
  </si>
  <si>
    <t>4000000000</t>
  </si>
  <si>
    <t>3000000000</t>
  </si>
  <si>
    <t>5000000000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</si>
  <si>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</si>
  <si>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</si>
  <si>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6000000000</t>
  </si>
  <si>
    <t>План</t>
  </si>
  <si>
    <t>Исполнение</t>
  </si>
  <si>
    <t>% исполнения</t>
  </si>
  <si>
    <t>(тыс. рублей)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</si>
  <si>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</si>
  <si>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</si>
  <si>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</si>
  <si>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</si>
  <si>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</si>
  <si>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</si>
  <si>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</si>
  <si>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</si>
  <si>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</si>
  <si>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</si>
  <si>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</si>
  <si>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</si>
  <si>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</si>
  <si>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</si>
  <si>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</si>
  <si>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ПРИЛОЖЕНИЕ 5</t>
  </si>
  <si>
    <t xml:space="preserve">Расходы бюджета Металлургического внутригородского района  Челябинского городского округа с внутригородским делением по муниципальным программам за 2021 год       </t>
  </si>
  <si>
    <t>к решению  Совета депутатов Металлургического района</t>
  </si>
  <si>
    <r>
      <t xml:space="preserve">от </t>
    </r>
    <r>
      <rPr>
        <b/>
        <i/>
        <u val="single"/>
        <sz val="10"/>
        <rFont val="Arial"/>
        <family val="2"/>
      </rPr>
      <t>31.05.2022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25/1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</si>
</sst>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49" fontId="2" fillId="24" borderId="10" xfId="0" applyNumberFormat="1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vertical="center" wrapText="1"/>
    </xf>
    <xf numFmtId="172" fontId="2" fillId="24" borderId="10" xfId="0" applyNumberFormat="1" applyFont="1" applyFill="1" applyBorder="1" applyAlignment="1">
      <alignment vertical="center"/>
    </xf>
    <xf numFmtId="174" fontId="2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 wrapText="1"/>
    </xf>
    <xf numFmtId="172" fontId="3" fillId="24" borderId="10" xfId="0" applyNumberFormat="1" applyFont="1" applyFill="1" applyBorder="1" applyAlignment="1">
      <alignment vertical="center"/>
    </xf>
    <xf numFmtId="174" fontId="3" fillId="24" borderId="10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52" applyFont="1" applyAlignment="1">
      <alignment horizontal="right" vertical="center"/>
      <protection/>
    </xf>
    <xf numFmtId="49" fontId="2" fillId="0" borderId="0" xfId="0" applyNumberFormat="1" applyFont="1" applyBorder="1" applyAlignment="1">
      <alignment horizontal="right" wrapText="1"/>
    </xf>
    <xf numFmtId="172" fontId="2" fillId="0" borderId="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zoomScale="80" zoomScaleNormal="80" zoomScalePageLayoutView="90" workbookViewId="0" topLeftCell="B1">
      <selection activeCell="F11" sqref="F11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12.75390625" style="4" customWidth="1"/>
    <col min="4" max="4" width="60.75390625" style="5" customWidth="1"/>
    <col min="5" max="5" width="17.125" style="5" customWidth="1"/>
    <col min="6" max="6" width="17.375" style="6" customWidth="1"/>
    <col min="7" max="7" width="15.375" style="3" customWidth="1"/>
    <col min="8" max="16384" width="9.125" style="3" customWidth="1"/>
  </cols>
  <sheetData>
    <row r="1" spans="2:7" ht="15.75">
      <c r="B1" s="9"/>
      <c r="C1" s="9"/>
      <c r="D1" s="18"/>
      <c r="E1" s="46" t="s">
        <v>39</v>
      </c>
      <c r="F1" s="46"/>
      <c r="G1" s="46"/>
    </row>
    <row r="2" spans="2:7" ht="30.75" customHeight="1">
      <c r="B2" s="19"/>
      <c r="C2" s="20"/>
      <c r="D2" s="21"/>
      <c r="E2" s="47" t="s">
        <v>41</v>
      </c>
      <c r="F2" s="47"/>
      <c r="G2" s="47"/>
    </row>
    <row r="3" spans="2:7" ht="15.75">
      <c r="B3" s="9"/>
      <c r="C3" s="9"/>
      <c r="D3" s="22"/>
      <c r="E3" s="48" t="s">
        <v>42</v>
      </c>
      <c r="F3" s="48"/>
      <c r="G3" s="48"/>
    </row>
    <row r="4" spans="2:7" ht="15.75">
      <c r="B4" s="9"/>
      <c r="C4" s="9"/>
      <c r="D4" s="10"/>
      <c r="E4" s="49"/>
      <c r="F4" s="50"/>
      <c r="G4" s="13"/>
    </row>
    <row r="5" spans="2:7" s="1" customFormat="1" ht="54" customHeight="1">
      <c r="B5" s="41" t="s">
        <v>40</v>
      </c>
      <c r="C5" s="41"/>
      <c r="D5" s="41"/>
      <c r="E5" s="41"/>
      <c r="F5" s="41"/>
      <c r="G5" s="42"/>
    </row>
    <row r="6" spans="2:7" s="1" customFormat="1" ht="19.5" customHeight="1">
      <c r="B6" s="2"/>
      <c r="C6" s="2"/>
      <c r="D6" s="2"/>
      <c r="E6" s="2"/>
      <c r="F6" s="40" t="s">
        <v>23</v>
      </c>
      <c r="G6" s="40"/>
    </row>
    <row r="7" spans="2:7" s="7" customFormat="1" ht="31.5">
      <c r="B7" s="23" t="s">
        <v>0</v>
      </c>
      <c r="C7" s="23" t="s">
        <v>1</v>
      </c>
      <c r="D7" s="23" t="s">
        <v>10</v>
      </c>
      <c r="E7" s="24" t="s">
        <v>20</v>
      </c>
      <c r="F7" s="24" t="s">
        <v>21</v>
      </c>
      <c r="G7" s="24" t="s">
        <v>22</v>
      </c>
    </row>
    <row r="8" spans="2:7" s="7" customFormat="1" ht="15.75"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2:7" s="7" customFormat="1" ht="77.25" customHeight="1">
      <c r="B9" s="30" t="s">
        <v>11</v>
      </c>
      <c r="C9" s="30" t="s">
        <v>12</v>
      </c>
      <c r="D9" s="31" t="s">
        <v>26</v>
      </c>
      <c r="E9" s="32">
        <v>925.3</v>
      </c>
      <c r="F9" s="32">
        <v>892.8</v>
      </c>
      <c r="G9" s="33">
        <f aca="true" t="shared" si="0" ref="G9:G15">F9/E9*100</f>
        <v>96.4876256349292</v>
      </c>
    </row>
    <row r="10" spans="2:7" s="7" customFormat="1" ht="57.75" customHeight="1">
      <c r="B10" s="30" t="s">
        <v>11</v>
      </c>
      <c r="C10" s="30" t="s">
        <v>13</v>
      </c>
      <c r="D10" s="31" t="s">
        <v>28</v>
      </c>
      <c r="E10" s="32">
        <v>139213.8</v>
      </c>
      <c r="F10" s="32">
        <v>76456.4</v>
      </c>
      <c r="G10" s="33">
        <f t="shared" si="0"/>
        <v>54.92013004457892</v>
      </c>
    </row>
    <row r="11" spans="2:7" s="7" customFormat="1" ht="58.5" customHeight="1">
      <c r="B11" s="30" t="s">
        <v>11</v>
      </c>
      <c r="C11" s="30" t="s">
        <v>15</v>
      </c>
      <c r="D11" s="31" t="s">
        <v>30</v>
      </c>
      <c r="E11" s="32">
        <v>3979.9</v>
      </c>
      <c r="F11" s="32">
        <v>3790.6</v>
      </c>
      <c r="G11" s="33">
        <f t="shared" si="0"/>
        <v>95.24359908540416</v>
      </c>
    </row>
    <row r="12" spans="2:7" s="7" customFormat="1" ht="52.5" customHeight="1">
      <c r="B12" s="30" t="s">
        <v>11</v>
      </c>
      <c r="C12" s="30" t="s">
        <v>14</v>
      </c>
      <c r="D12" s="31" t="s">
        <v>29</v>
      </c>
      <c r="E12" s="32">
        <v>465</v>
      </c>
      <c r="F12" s="32">
        <v>435.2</v>
      </c>
      <c r="G12" s="33">
        <f t="shared" si="0"/>
        <v>93.59139784946237</v>
      </c>
    </row>
    <row r="13" spans="2:7" s="7" customFormat="1" ht="52.5" customHeight="1">
      <c r="B13" s="30" t="s">
        <v>11</v>
      </c>
      <c r="C13" s="30" t="s">
        <v>16</v>
      </c>
      <c r="D13" s="31" t="s">
        <v>27</v>
      </c>
      <c r="E13" s="32">
        <v>3355.3</v>
      </c>
      <c r="F13" s="32">
        <v>2845</v>
      </c>
      <c r="G13" s="33">
        <f t="shared" si="0"/>
        <v>84.7912258218341</v>
      </c>
    </row>
    <row r="14" spans="2:7" s="7" customFormat="1" ht="73.5" customHeight="1">
      <c r="B14" s="30" t="s">
        <v>11</v>
      </c>
      <c r="C14" s="30" t="s">
        <v>19</v>
      </c>
      <c r="D14" s="31" t="s">
        <v>36</v>
      </c>
      <c r="E14" s="32">
        <v>131.2</v>
      </c>
      <c r="F14" s="32">
        <v>123.6</v>
      </c>
      <c r="G14" s="33">
        <f t="shared" si="0"/>
        <v>94.20731707317074</v>
      </c>
    </row>
    <row r="15" spans="2:7" s="7" customFormat="1" ht="73.5" customHeight="1">
      <c r="B15" s="30" t="s">
        <v>11</v>
      </c>
      <c r="C15" s="30" t="s">
        <v>17</v>
      </c>
      <c r="D15" s="31" t="s">
        <v>18</v>
      </c>
      <c r="E15" s="32">
        <v>24136</v>
      </c>
      <c r="F15" s="32">
        <v>24136</v>
      </c>
      <c r="G15" s="33">
        <f t="shared" si="0"/>
        <v>100</v>
      </c>
    </row>
    <row r="16" spans="2:7" ht="55.5" customHeight="1">
      <c r="B16" s="30" t="s">
        <v>11</v>
      </c>
      <c r="C16" s="30" t="s">
        <v>24</v>
      </c>
      <c r="D16" s="31" t="s">
        <v>25</v>
      </c>
      <c r="E16" s="32">
        <v>48269.6</v>
      </c>
      <c r="F16" s="32">
        <v>44672.7</v>
      </c>
      <c r="G16" s="33">
        <f>F16/E16*100</f>
        <v>92.54831198103982</v>
      </c>
    </row>
    <row r="17" spans="2:7" ht="58.5" customHeight="1">
      <c r="B17" s="30" t="s">
        <v>11</v>
      </c>
      <c r="C17" s="30" t="s">
        <v>37</v>
      </c>
      <c r="D17" s="31" t="s">
        <v>38</v>
      </c>
      <c r="E17" s="32">
        <v>11692</v>
      </c>
      <c r="F17" s="32">
        <v>8705</v>
      </c>
      <c r="G17" s="33">
        <f>F17/E17*100</f>
        <v>74.45261717413617</v>
      </c>
    </row>
    <row r="18" spans="2:7" ht="30.75" customHeight="1">
      <c r="B18" s="34" t="s">
        <v>8</v>
      </c>
      <c r="C18" s="34" t="s">
        <v>8</v>
      </c>
      <c r="D18" s="35" t="s">
        <v>9</v>
      </c>
      <c r="E18" s="36">
        <f>E9+E10+E11+E12+E13+E14+E15+E16+E17</f>
        <v>232168.09999999998</v>
      </c>
      <c r="F18" s="36">
        <f>F9+F10+F11+F12+F13+F14+F15+F16+F17</f>
        <v>162057.3</v>
      </c>
      <c r="G18" s="37">
        <f>F18/E18*100</f>
        <v>69.80170833116178</v>
      </c>
    </row>
    <row r="22" spans="2:7" ht="33.75" customHeight="1">
      <c r="B22" s="43" t="s">
        <v>31</v>
      </c>
      <c r="C22" s="43"/>
      <c r="D22" s="26"/>
      <c r="E22" s="44" t="s">
        <v>33</v>
      </c>
      <c r="F22" s="45"/>
      <c r="G22" s="45"/>
    </row>
    <row r="23" spans="4:7" ht="15.75">
      <c r="D23" s="28" t="s">
        <v>32</v>
      </c>
      <c r="E23" s="15"/>
      <c r="F23" s="16"/>
      <c r="G23" s="17"/>
    </row>
    <row r="24" spans="2:7" ht="15.75">
      <c r="B24" s="29"/>
      <c r="C24" s="29"/>
      <c r="D24" s="29"/>
      <c r="E24" s="27"/>
      <c r="F24" s="27"/>
      <c r="G24" s="17"/>
    </row>
    <row r="25" spans="2:7" ht="15.75">
      <c r="B25" s="38" t="s">
        <v>34</v>
      </c>
      <c r="C25" s="38"/>
      <c r="D25" s="26"/>
      <c r="E25" s="27"/>
      <c r="F25" s="39" t="s">
        <v>35</v>
      </c>
      <c r="G25" s="39"/>
    </row>
    <row r="26" spans="2:7" ht="15.75">
      <c r="B26" s="3"/>
      <c r="C26" s="3"/>
      <c r="D26" s="28" t="s">
        <v>32</v>
      </c>
      <c r="E26" s="27"/>
      <c r="F26" s="17"/>
      <c r="G26" s="17"/>
    </row>
    <row r="27" spans="2:7" ht="15.75">
      <c r="B27" s="3"/>
      <c r="C27" s="3"/>
      <c r="D27" s="14"/>
      <c r="E27" s="12"/>
      <c r="F27" s="13"/>
      <c r="G27" s="13"/>
    </row>
    <row r="28" spans="2:7" ht="15.75">
      <c r="B28" s="3"/>
      <c r="C28" s="3"/>
      <c r="D28" s="14"/>
      <c r="E28" s="12"/>
      <c r="F28" s="13"/>
      <c r="G28" s="13"/>
    </row>
    <row r="29" spans="2:6" ht="15.75">
      <c r="B29" s="3"/>
      <c r="C29" s="3"/>
      <c r="D29"/>
      <c r="E29"/>
      <c r="F29" s="3"/>
    </row>
    <row r="30" spans="2:6" ht="15.75">
      <c r="B30"/>
      <c r="C30"/>
      <c r="D30"/>
      <c r="E30"/>
      <c r="F30"/>
    </row>
    <row r="31" spans="2:6" ht="15.75">
      <c r="B31"/>
      <c r="C31"/>
      <c r="D31"/>
      <c r="E31"/>
      <c r="F31"/>
    </row>
    <row r="32" spans="2:6" ht="15.75">
      <c r="B32"/>
      <c r="C32"/>
      <c r="D32"/>
      <c r="E32"/>
      <c r="F32"/>
    </row>
    <row r="33" spans="2:6" ht="15.75">
      <c r="B33"/>
      <c r="C33"/>
      <c r="D33"/>
      <c r="E33"/>
      <c r="F33"/>
    </row>
    <row r="34" spans="2:6" ht="15.75">
      <c r="B34"/>
      <c r="C34"/>
      <c r="D34"/>
      <c r="E34"/>
      <c r="F34"/>
    </row>
    <row r="35" spans="2:6" ht="15.75">
      <c r="B35"/>
      <c r="C35"/>
      <c r="D35"/>
      <c r="E35"/>
      <c r="F35"/>
    </row>
    <row r="36" spans="2:6" ht="15.75">
      <c r="B36"/>
      <c r="C36"/>
      <c r="D36"/>
      <c r="E36"/>
      <c r="F36"/>
    </row>
    <row r="37" spans="2:6" ht="15.75">
      <c r="B37"/>
      <c r="C37"/>
      <c r="D37"/>
      <c r="E37"/>
      <c r="F37"/>
    </row>
    <row r="38" spans="2:6" ht="15.75">
      <c r="B38"/>
      <c r="C38"/>
      <c r="D38"/>
      <c r="E38"/>
      <c r="F38"/>
    </row>
    <row r="39" spans="2:6" ht="15.75">
      <c r="B39"/>
      <c r="C39"/>
      <c r="D39"/>
      <c r="E39"/>
      <c r="F39"/>
    </row>
    <row r="40" spans="2:6" ht="15.75">
      <c r="B40"/>
      <c r="C40"/>
      <c r="D40"/>
      <c r="E40"/>
      <c r="F40"/>
    </row>
    <row r="41" spans="2:6" ht="15.75">
      <c r="B41" s="11"/>
      <c r="C41"/>
      <c r="D41"/>
      <c r="E41"/>
      <c r="F41"/>
    </row>
    <row r="42" spans="2:6" ht="15.75">
      <c r="B42" s="11"/>
      <c r="C42"/>
      <c r="D42"/>
      <c r="E42"/>
      <c r="F42"/>
    </row>
    <row r="43" spans="2:6" ht="15.75">
      <c r="B43"/>
      <c r="C43"/>
      <c r="D43"/>
      <c r="E43"/>
      <c r="F43"/>
    </row>
    <row r="44" spans="2:6" ht="15.75">
      <c r="B44"/>
      <c r="C44"/>
      <c r="D44"/>
      <c r="E44"/>
      <c r="F44"/>
    </row>
    <row r="45" spans="2:6" ht="15.75">
      <c r="B45"/>
      <c r="C45"/>
      <c r="D45"/>
      <c r="E45"/>
      <c r="F45"/>
    </row>
    <row r="46" spans="2:6" ht="15.75">
      <c r="B46"/>
      <c r="C46"/>
      <c r="D46"/>
      <c r="E46"/>
      <c r="F46"/>
    </row>
    <row r="47" spans="2:6" ht="15.75">
      <c r="B47"/>
      <c r="C47"/>
      <c r="D47"/>
      <c r="E47"/>
      <c r="F47"/>
    </row>
    <row r="48" spans="2:6" ht="15.75">
      <c r="B48"/>
      <c r="C48"/>
      <c r="D48"/>
      <c r="E48"/>
      <c r="F48"/>
    </row>
    <row r="49" spans="2:6" ht="15.75">
      <c r="B49"/>
      <c r="C49"/>
      <c r="D49"/>
      <c r="E49"/>
      <c r="F49"/>
    </row>
    <row r="50" spans="2:6" ht="15.75">
      <c r="B50"/>
      <c r="C50"/>
      <c r="D50"/>
      <c r="E50"/>
      <c r="F50"/>
    </row>
    <row r="51" spans="2:6" ht="15.75">
      <c r="B51"/>
      <c r="C51"/>
      <c r="D51"/>
      <c r="E51"/>
      <c r="F51"/>
    </row>
    <row r="52" spans="2:6" ht="15.75">
      <c r="B52"/>
      <c r="C52"/>
      <c r="D52"/>
      <c r="E52"/>
      <c r="F52"/>
    </row>
    <row r="53" spans="2:6" ht="15.75">
      <c r="B53"/>
      <c r="C53"/>
      <c r="D53"/>
      <c r="E53"/>
      <c r="F53"/>
    </row>
    <row r="54" spans="2:6" ht="15.75">
      <c r="B54"/>
      <c r="C54"/>
      <c r="D54"/>
      <c r="E54"/>
      <c r="F54"/>
    </row>
    <row r="55" spans="2:6" ht="15.75">
      <c r="B55"/>
      <c r="C55"/>
      <c r="D55"/>
      <c r="E55"/>
      <c r="F55"/>
    </row>
    <row r="56" spans="2:6" ht="15.75">
      <c r="B56"/>
      <c r="C56"/>
      <c r="D56"/>
      <c r="E56"/>
      <c r="F56"/>
    </row>
    <row r="57" spans="2:6" ht="15.75">
      <c r="B57"/>
      <c r="C57"/>
      <c r="D57"/>
      <c r="E57"/>
      <c r="F57"/>
    </row>
    <row r="58" spans="2:6" ht="15.75">
      <c r="B58"/>
      <c r="C58"/>
      <c r="D58"/>
      <c r="E58"/>
      <c r="F58"/>
    </row>
    <row r="59" spans="2:6" ht="15.75">
      <c r="B59"/>
      <c r="C59"/>
      <c r="D59"/>
      <c r="E59"/>
      <c r="F59"/>
    </row>
    <row r="60" spans="2:6" ht="15.75">
      <c r="B60"/>
      <c r="C60"/>
      <c r="D60"/>
      <c r="E60"/>
      <c r="F60"/>
    </row>
    <row r="61" spans="2:6" ht="15.75">
      <c r="B61"/>
      <c r="C61"/>
      <c r="D61"/>
      <c r="E61"/>
      <c r="F61"/>
    </row>
    <row r="62" spans="2:6" s="8" customFormat="1" ht="15.75">
      <c r="B62"/>
      <c r="C62"/>
      <c r="D62"/>
      <c r="E62"/>
      <c r="F62"/>
    </row>
  </sheetData>
  <sheetProtection/>
  <mergeCells count="9">
    <mergeCell ref="B25:C25"/>
    <mergeCell ref="F25:G25"/>
    <mergeCell ref="E1:G1"/>
    <mergeCell ref="E2:G2"/>
    <mergeCell ref="E3:G3"/>
    <mergeCell ref="F6:G6"/>
    <mergeCell ref="B5:G5"/>
    <mergeCell ref="B22:C22"/>
    <mergeCell ref="E22:G22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2022-06-01T06:35:11Z</cp:lastPrinted>
  <dcterms:created xsi:type="dcterms:W3CDTF">2010-11-03T06:40:12Z</dcterms:created>
  <dcterms:modified xsi:type="dcterms:W3CDTF">2022-06-01T06:35:29Z</dcterms:modified>
  <cp:category/>
  <cp:version/>
  <cp:contentType/>
  <cp:contentStatus/>
</cp:coreProperties>
</file>