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'Лист1'!$A$7:$G$69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<sst xmlns="http://schemas.openxmlformats.org/spreadsheetml/2006/main" count="322" uniqueCount="91">
  <si>
    <t>5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</si>
  <si>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</si>
  <si>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</si>
  <si>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</si>
  <si>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</si>
  <si>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</si>
  <si>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</si>
  <si>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</si>
  <si>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Другие общегосударственные вопросы</t>
  </si>
  <si>
    <t>0113</t>
  </si>
  <si>
    <t>0800</t>
  </si>
  <si>
    <t>Культура</t>
  </si>
  <si>
    <t>0801</t>
  </si>
  <si>
    <t>Всего</t>
  </si>
  <si>
    <t>Учреждения культуры и мероприятия в сфере культуры и кинематографии</t>
  </si>
  <si>
    <t>4400000</t>
  </si>
  <si>
    <t>Название</t>
  </si>
  <si>
    <t>КВСР</t>
  </si>
  <si>
    <t>КФСР</t>
  </si>
  <si>
    <t>КВР</t>
  </si>
  <si>
    <t>КЦСР</t>
  </si>
  <si>
    <t>1</t>
  </si>
  <si>
    <t>2</t>
  </si>
  <si>
    <t>3</t>
  </si>
  <si>
    <t>4</t>
  </si>
  <si>
    <t>7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</si>
  <si>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</si>
  <si>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</si>
  <si>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</si>
  <si>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</si>
  <si>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</si>
  <si>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</si>
  <si>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</si>
  <si>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Фонд оплаты труда государственных (муниципальных) органов и взносы по обязательному социальному страхованию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</si>
  <si>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</si>
  <si>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</si>
  <si>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</si>
  <si>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</si>
  <si>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</si>
  <si>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</si>
  <si>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Молодежная политика и оздоровление детей</t>
  </si>
  <si>
    <t>0707</t>
  </si>
  <si>
    <t>Мероприятия в сфере культуры и кинематографии</t>
  </si>
  <si>
    <t>4400100</t>
  </si>
  <si>
    <t>Иные бюджетные ассигнования</t>
  </si>
  <si>
    <t>800</t>
  </si>
  <si>
    <t>ЖИЛИЩНО-КОММУНАЛЬНОЕ ХОЗЯЙСТВО</t>
  </si>
  <si>
    <t>0500</t>
  </si>
  <si>
    <t>Благоустройство</t>
  </si>
  <si>
    <t>0503</t>
  </si>
  <si>
    <t>Реализация государственных функций, связанных с общегосударственным управлением</t>
  </si>
  <si>
    <t>0920000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</si>
  <si>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</si>
  <si>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</si>
  <si>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</si>
  <si>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</si>
  <si>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</si>
  <si>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</si>
  <si>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ФИЗИЧЕСКАЯ КУЛЬТУРА И СПОРТ</t>
  </si>
  <si>
    <t>1100</t>
  </si>
  <si>
    <t>Всего 2016 год (тыс. рублей)</t>
  </si>
  <si>
    <t>Уплата прочих налогов, сборов</t>
  </si>
  <si>
    <t>Проведение мероприятий для детей и молодежи</t>
  </si>
  <si>
    <t>6200000</t>
  </si>
  <si>
    <t>Выполнение других обязательств государства</t>
  </si>
  <si>
    <t>0920300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</si>
  <si>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</si>
  <si>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</si>
  <si>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</si>
  <si>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</si>
  <si>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Мероприятия в области спорта и физической культуры</t>
  </si>
  <si>
    <t>5129700</t>
  </si>
  <si>
    <t>Организационно-воспитательная работа с молодежью</t>
  </si>
  <si>
    <t>4310000</t>
  </si>
  <si>
    <t>4310100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</si>
  <si>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</si>
  <si>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</si>
  <si>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 2017 год (тыс. рублей)</t>
  </si>
  <si>
    <t>Совет депутатов Металлургического района</t>
  </si>
  <si>
    <t>Администрация Металлургического района</t>
  </si>
  <si>
    <t>6200200</t>
  </si>
  <si>
    <t>Благоустройство территории внутригородского района</t>
  </si>
  <si>
    <t>0700</t>
  </si>
  <si>
    <t>ОБРАЗОВАНИЕ</t>
  </si>
  <si>
    <t>560</t>
  </si>
  <si>
    <t>ПРИЛОЖЕНИЕ 7</t>
  </si>
  <si>
    <t>к решению Совета депутатов Металлургического внутригородского района города Челябинска</t>
  </si>
  <si>
    <t xml:space="preserve">Ведомственная структура расходов бюджета Металлургического  внутригородского района города Челябинска по разделам, подразделам, целевым статьям, группам (группам и подгруппам) видов расходов классификации расходов бюджета                                                                                                      на плановый период 2016 - 2017 годов 
</t>
  </si>
  <si>
    <t>555</t>
  </si>
  <si>
    <r>
      <rPr>
        <sz val="10"/>
        <rFont val="Arial"/>
        <family val="2"/>
      </rPr>
      <t>от</t>
    </r>
    <r>
      <rPr>
        <b/>
        <i/>
        <sz val="10"/>
        <rFont val="Arial"/>
        <family val="2"/>
      </rPr>
      <t xml:space="preserve"> </t>
    </r>
    <r>
      <rPr>
        <b/>
        <i/>
        <sz val="12"/>
        <rFont val="Times New Roman"/>
        <family val="1"/>
      </rPr>
      <t>25.02.2015  № 5/1</t>
    </r>
  </si>
  <si>
    <r>
      <t xml:space="preserve">Глава Металлургического района                                                                          </t>
    </r>
    <r>
      <rPr>
        <b/>
        <sz val="12"/>
        <rFont val="Times New Roman"/>
        <family val="1"/>
      </rPr>
      <t>Д. Н. Мацко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</si>
</sst>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22" borderId="0" xfId="0" applyFont="1" applyFill="1" applyAlignment="1">
      <alignment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5" fillId="0" borderId="10" xfId="0" applyNumberFormat="1" applyFont="1" applyBorder="1" applyAlignment="1" quotePrefix="1">
      <alignment horizontal="center" wrapText="1"/>
    </xf>
    <xf numFmtId="0" fontId="5" fillId="0" borderId="10" xfId="0" applyNumberFormat="1" applyFont="1" applyBorder="1" applyAlignment="1" quotePrefix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72" fontId="2" fillId="0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5" fillId="0" borderId="10" xfId="0" applyNumberFormat="1" applyFont="1" applyFill="1" applyBorder="1" applyAlignment="1" quotePrefix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49" fontId="24" fillId="0" borderId="0" xfId="52" applyNumberFormat="1" applyFont="1" applyFill="1" applyBorder="1" applyAlignment="1">
      <alignment horizontal="right"/>
      <protection/>
    </xf>
    <xf numFmtId="0" fontId="1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24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2" fontId="6" fillId="0" borderId="0" xfId="0" applyNumberFormat="1" applyFont="1" applyBorder="1" applyAlignment="1">
      <alignment horizontal="right"/>
    </xf>
    <xf numFmtId="0" fontId="26" fillId="0" borderId="0" xfId="52" applyFont="1" applyAlignment="1">
      <alignment horizontal="right" vertical="center"/>
      <protection/>
    </xf>
    <xf numFmtId="0" fontId="27" fillId="0" borderId="0" xfId="0" applyFont="1" applyAlignment="1">
      <alignment horizontal="right" vertical="center"/>
    </xf>
    <xf numFmtId="0" fontId="6" fillId="0" borderId="0" xfId="52" applyFont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0"/>
  <sheetViews>
    <sheetView tabSelected="1" view="pageLayout" zoomScale="120" zoomScaleNormal="125" zoomScalePageLayoutView="120" workbookViewId="0" topLeftCell="A70">
      <selection activeCell="E48" sqref="E48"/>
    </sheetView>
  </sheetViews>
  <sheetFormatPr defaultColWidth="9.00390625" defaultRowHeight="12.75"/>
  <cols>
    <col min="1" max="1" width="7.00390625" style="10" customWidth="1"/>
    <col min="2" max="2" width="6.875" style="10" customWidth="1"/>
    <col min="3" max="3" width="7.75390625" style="10" customWidth="1"/>
    <col min="4" max="4" width="5.25390625" style="10" customWidth="1"/>
    <col min="5" max="5" width="37.00390625" style="18" customWidth="1"/>
    <col min="6" max="6" width="13.125" style="6" customWidth="1"/>
    <col min="7" max="7" width="13.00390625" style="11" customWidth="1"/>
    <col min="8" max="16384" width="9.125" style="6" customWidth="1"/>
  </cols>
  <sheetData>
    <row r="1" spans="1:7" ht="15">
      <c r="A1" s="12"/>
      <c r="B1" s="12"/>
      <c r="C1" s="12"/>
      <c r="D1" s="12"/>
      <c r="E1" s="35" t="s">
        <v>85</v>
      </c>
      <c r="F1" s="34"/>
      <c r="G1" s="34"/>
    </row>
    <row r="2" spans="1:7" ht="15" customHeight="1">
      <c r="A2" s="38" t="s">
        <v>86</v>
      </c>
      <c r="B2" s="34"/>
      <c r="C2" s="34"/>
      <c r="D2" s="34"/>
      <c r="E2" s="34"/>
      <c r="F2" s="34"/>
      <c r="G2" s="34"/>
    </row>
    <row r="3" spans="1:7" ht="15.75">
      <c r="A3" s="12"/>
      <c r="B3" s="12"/>
      <c r="C3" s="12"/>
      <c r="D3" s="12"/>
      <c r="E3" s="36" t="s">
        <v>89</v>
      </c>
      <c r="F3" s="37"/>
      <c r="G3" s="37"/>
    </row>
    <row r="4" spans="1:7" ht="15">
      <c r="A4" s="12"/>
      <c r="B4" s="12"/>
      <c r="C4" s="12"/>
      <c r="D4" s="12"/>
      <c r="F4" s="13"/>
      <c r="G4" s="13"/>
    </row>
    <row r="5" spans="1:7" s="5" customFormat="1" ht="84.75" customHeight="1">
      <c r="A5" s="32" t="s">
        <v>87</v>
      </c>
      <c r="B5" s="32"/>
      <c r="C5" s="32"/>
      <c r="D5" s="32"/>
      <c r="E5" s="32"/>
      <c r="F5" s="32"/>
      <c r="G5" s="32"/>
    </row>
    <row r="6" spans="1:6" s="5" customFormat="1" ht="12.75">
      <c r="A6" s="3"/>
      <c r="B6" s="3"/>
      <c r="C6" s="3"/>
      <c r="D6" s="3"/>
      <c r="E6" s="19"/>
      <c r="F6" s="4"/>
    </row>
    <row r="7" spans="1:7" s="7" customFormat="1" ht="38.25">
      <c r="A7" s="14" t="s">
        <v>17</v>
      </c>
      <c r="B7" s="14" t="s">
        <v>18</v>
      </c>
      <c r="C7" s="14" t="s">
        <v>20</v>
      </c>
      <c r="D7" s="14" t="s">
        <v>19</v>
      </c>
      <c r="E7" s="20" t="s">
        <v>16</v>
      </c>
      <c r="F7" s="15" t="s">
        <v>60</v>
      </c>
      <c r="G7" s="15" t="s">
        <v>77</v>
      </c>
    </row>
    <row r="8" spans="1:7" s="8" customFormat="1" ht="12.75">
      <c r="A8" s="16" t="s">
        <v>21</v>
      </c>
      <c r="B8" s="16" t="s">
        <v>22</v>
      </c>
      <c r="C8" s="16" t="s">
        <v>23</v>
      </c>
      <c r="D8" s="16" t="s">
        <v>24</v>
      </c>
      <c r="E8" s="21" t="s">
        <v>0</v>
      </c>
      <c r="F8" s="14">
        <v>6</v>
      </c>
      <c r="G8" s="16" t="s">
        <v>25</v>
      </c>
    </row>
    <row r="9" spans="1:7" ht="31.5">
      <c r="A9" s="29" t="s">
        <v>84</v>
      </c>
      <c r="B9" s="29" t="s">
        <v>1</v>
      </c>
      <c r="C9" s="29" t="s">
        <v>1</v>
      </c>
      <c r="D9" s="29" t="s">
        <v>1</v>
      </c>
      <c r="E9" s="30" t="s">
        <v>78</v>
      </c>
      <c r="F9" s="2"/>
      <c r="G9" s="17"/>
    </row>
    <row r="10" spans="1:7" ht="15">
      <c r="A10" s="1" t="s">
        <v>84</v>
      </c>
      <c r="B10" s="1" t="s">
        <v>3</v>
      </c>
      <c r="C10" s="1" t="s">
        <v>1</v>
      </c>
      <c r="D10" s="1" t="s">
        <v>1</v>
      </c>
      <c r="E10" s="26" t="s">
        <v>2</v>
      </c>
      <c r="F10" s="2">
        <f>F11+F16</f>
        <v>3224.8</v>
      </c>
      <c r="G10" s="2">
        <f>G11+G16</f>
        <v>3236.8999999999996</v>
      </c>
    </row>
    <row r="11" spans="1:7" ht="39">
      <c r="A11" s="1" t="s">
        <v>84</v>
      </c>
      <c r="B11" s="1" t="s">
        <v>53</v>
      </c>
      <c r="C11" s="1" t="s">
        <v>1</v>
      </c>
      <c r="D11" s="1" t="s">
        <v>1</v>
      </c>
      <c r="E11" s="26" t="s">
        <v>52</v>
      </c>
      <c r="F11" s="2">
        <f aca="true" t="shared" si="0" ref="F11:G14">F12</f>
        <v>1093.7</v>
      </c>
      <c r="G11" s="2">
        <f t="shared" si="0"/>
        <v>1093.7</v>
      </c>
    </row>
    <row r="12" spans="1:7" ht="68.25" customHeight="1">
      <c r="A12" s="1" t="s">
        <v>84</v>
      </c>
      <c r="B12" s="1" t="s">
        <v>53</v>
      </c>
      <c r="C12" s="1" t="s">
        <v>5</v>
      </c>
      <c r="D12" s="1" t="s">
        <v>1</v>
      </c>
      <c r="E12" s="26" t="s">
        <v>4</v>
      </c>
      <c r="F12" s="2">
        <f t="shared" si="0"/>
        <v>1093.7</v>
      </c>
      <c r="G12" s="2">
        <f t="shared" si="0"/>
        <v>1093.7</v>
      </c>
    </row>
    <row r="13" spans="1:7" ht="15">
      <c r="A13" s="1" t="s">
        <v>84</v>
      </c>
      <c r="B13" s="1" t="s">
        <v>53</v>
      </c>
      <c r="C13" s="1" t="s">
        <v>55</v>
      </c>
      <c r="D13" s="1" t="s">
        <v>1</v>
      </c>
      <c r="E13" s="26" t="s">
        <v>54</v>
      </c>
      <c r="F13" s="2">
        <f t="shared" si="0"/>
        <v>1093.7</v>
      </c>
      <c r="G13" s="2">
        <f t="shared" si="0"/>
        <v>1093.7</v>
      </c>
    </row>
    <row r="14" spans="1:7" ht="77.25">
      <c r="A14" s="1" t="s">
        <v>84</v>
      </c>
      <c r="B14" s="1" t="s">
        <v>53</v>
      </c>
      <c r="C14" s="1" t="s">
        <v>55</v>
      </c>
      <c r="D14" s="1" t="s">
        <v>36</v>
      </c>
      <c r="E14" s="26" t="s">
        <v>35</v>
      </c>
      <c r="F14" s="2">
        <f t="shared" si="0"/>
        <v>1093.7</v>
      </c>
      <c r="G14" s="2">
        <f t="shared" si="0"/>
        <v>1093.7</v>
      </c>
    </row>
    <row r="15" spans="1:7" ht="39">
      <c r="A15" s="1" t="s">
        <v>84</v>
      </c>
      <c r="B15" s="1" t="s">
        <v>53</v>
      </c>
      <c r="C15" s="1" t="s">
        <v>55</v>
      </c>
      <c r="D15" s="1" t="s">
        <v>27</v>
      </c>
      <c r="E15" s="26" t="s">
        <v>33</v>
      </c>
      <c r="F15" s="2">
        <v>1093.7</v>
      </c>
      <c r="G15" s="2">
        <v>1093.7</v>
      </c>
    </row>
    <row r="16" spans="1:7" ht="54.75" customHeight="1">
      <c r="A16" s="1" t="s">
        <v>84</v>
      </c>
      <c r="B16" s="1" t="s">
        <v>57</v>
      </c>
      <c r="C16" s="1" t="s">
        <v>1</v>
      </c>
      <c r="D16" s="1" t="s">
        <v>1</v>
      </c>
      <c r="E16" s="26" t="s">
        <v>56</v>
      </c>
      <c r="F16" s="2">
        <f>F17</f>
        <v>2131.1</v>
      </c>
      <c r="G16" s="2">
        <f>G17</f>
        <v>2143.2</v>
      </c>
    </row>
    <row r="17" spans="1:7" ht="69" customHeight="1">
      <c r="A17" s="1" t="s">
        <v>84</v>
      </c>
      <c r="B17" s="1" t="s">
        <v>57</v>
      </c>
      <c r="C17" s="1" t="s">
        <v>5</v>
      </c>
      <c r="D17" s="1" t="s">
        <v>1</v>
      </c>
      <c r="E17" s="26" t="s">
        <v>4</v>
      </c>
      <c r="F17" s="2">
        <f>F18</f>
        <v>2131.1</v>
      </c>
      <c r="G17" s="2">
        <f>G18</f>
        <v>2143.2</v>
      </c>
    </row>
    <row r="18" spans="1:7" ht="15">
      <c r="A18" s="1" t="s">
        <v>84</v>
      </c>
      <c r="B18" s="1" t="s">
        <v>57</v>
      </c>
      <c r="C18" s="1" t="s">
        <v>7</v>
      </c>
      <c r="D18" s="1" t="s">
        <v>1</v>
      </c>
      <c r="E18" s="26" t="s">
        <v>6</v>
      </c>
      <c r="F18" s="2">
        <f>F19+F21</f>
        <v>2131.1</v>
      </c>
      <c r="G18" s="2">
        <f>G19+G21</f>
        <v>2143.2</v>
      </c>
    </row>
    <row r="19" spans="1:7" ht="85.5" customHeight="1">
      <c r="A19" s="1" t="s">
        <v>84</v>
      </c>
      <c r="B19" s="1" t="s">
        <v>57</v>
      </c>
      <c r="C19" s="1" t="s">
        <v>7</v>
      </c>
      <c r="D19" s="1" t="s">
        <v>36</v>
      </c>
      <c r="E19" s="26" t="s">
        <v>35</v>
      </c>
      <c r="F19" s="2">
        <f>F20</f>
        <v>1670.1</v>
      </c>
      <c r="G19" s="2">
        <f>G20</f>
        <v>1670.1</v>
      </c>
    </row>
    <row r="20" spans="1:7" ht="39">
      <c r="A20" s="1" t="s">
        <v>84</v>
      </c>
      <c r="B20" s="1" t="s">
        <v>57</v>
      </c>
      <c r="C20" s="1" t="s">
        <v>7</v>
      </c>
      <c r="D20" s="1" t="s">
        <v>27</v>
      </c>
      <c r="E20" s="26" t="s">
        <v>33</v>
      </c>
      <c r="F20" s="2">
        <v>1670.1</v>
      </c>
      <c r="G20" s="2">
        <v>1670.1</v>
      </c>
    </row>
    <row r="21" spans="1:7" ht="26.25">
      <c r="A21" s="1" t="s">
        <v>84</v>
      </c>
      <c r="B21" s="1" t="s">
        <v>57</v>
      </c>
      <c r="C21" s="1" t="s">
        <v>7</v>
      </c>
      <c r="D21" s="1" t="s">
        <v>38</v>
      </c>
      <c r="E21" s="26" t="s">
        <v>37</v>
      </c>
      <c r="F21" s="2">
        <f>F22+F23</f>
        <v>461</v>
      </c>
      <c r="G21" s="2">
        <f>G22+G23</f>
        <v>473.1</v>
      </c>
    </row>
    <row r="22" spans="1:7" ht="39">
      <c r="A22" s="1" t="s">
        <v>84</v>
      </c>
      <c r="B22" s="1" t="s">
        <v>57</v>
      </c>
      <c r="C22" s="1" t="s">
        <v>7</v>
      </c>
      <c r="D22" s="1" t="s">
        <v>29</v>
      </c>
      <c r="E22" s="26" t="s">
        <v>28</v>
      </c>
      <c r="F22" s="2">
        <v>184.4</v>
      </c>
      <c r="G22" s="2">
        <v>189.9</v>
      </c>
    </row>
    <row r="23" spans="1:7" ht="39">
      <c r="A23" s="1" t="s">
        <v>84</v>
      </c>
      <c r="B23" s="1" t="s">
        <v>57</v>
      </c>
      <c r="C23" s="1" t="s">
        <v>7</v>
      </c>
      <c r="D23" s="1" t="s">
        <v>26</v>
      </c>
      <c r="E23" s="26" t="s">
        <v>39</v>
      </c>
      <c r="F23" s="2">
        <v>276.6</v>
      </c>
      <c r="G23" s="2">
        <v>283.2</v>
      </c>
    </row>
    <row r="24" spans="1:7" ht="41.25" customHeight="1">
      <c r="A24" s="29" t="s">
        <v>88</v>
      </c>
      <c r="B24" s="29" t="s">
        <v>1</v>
      </c>
      <c r="C24" s="29" t="s">
        <v>1</v>
      </c>
      <c r="D24" s="29" t="s">
        <v>1</v>
      </c>
      <c r="E24" s="30" t="s">
        <v>79</v>
      </c>
      <c r="F24" s="2"/>
      <c r="G24" s="2"/>
    </row>
    <row r="25" spans="1:7" ht="15">
      <c r="A25" s="1" t="s">
        <v>88</v>
      </c>
      <c r="B25" s="1" t="s">
        <v>3</v>
      </c>
      <c r="C25" s="1" t="s">
        <v>1</v>
      </c>
      <c r="D25" s="1" t="s">
        <v>1</v>
      </c>
      <c r="E25" s="26" t="s">
        <v>2</v>
      </c>
      <c r="F25" s="2">
        <f>F26+F37</f>
        <v>27391.399999999998</v>
      </c>
      <c r="G25" s="2">
        <f>G26+G37</f>
        <v>27626.2</v>
      </c>
    </row>
    <row r="26" spans="1:7" ht="64.5">
      <c r="A26" s="1" t="s">
        <v>88</v>
      </c>
      <c r="B26" s="1" t="s">
        <v>76</v>
      </c>
      <c r="C26" s="1" t="s">
        <v>1</v>
      </c>
      <c r="D26" s="1" t="s">
        <v>1</v>
      </c>
      <c r="E26" s="26" t="s">
        <v>75</v>
      </c>
      <c r="F26" s="2">
        <f>F27</f>
        <v>26470.3</v>
      </c>
      <c r="G26" s="2">
        <f>G27</f>
        <v>26648.7</v>
      </c>
    </row>
    <row r="27" spans="1:7" ht="64.5">
      <c r="A27" s="1" t="s">
        <v>88</v>
      </c>
      <c r="B27" s="1" t="s">
        <v>76</v>
      </c>
      <c r="C27" s="1" t="s">
        <v>5</v>
      </c>
      <c r="D27" s="1" t="s">
        <v>1</v>
      </c>
      <c r="E27" s="26" t="s">
        <v>4</v>
      </c>
      <c r="F27" s="2">
        <f>F28</f>
        <v>26470.3</v>
      </c>
      <c r="G27" s="2">
        <f>G28</f>
        <v>26648.7</v>
      </c>
    </row>
    <row r="28" spans="1:7" ht="15">
      <c r="A28" s="1" t="s">
        <v>88</v>
      </c>
      <c r="B28" s="1" t="s">
        <v>76</v>
      </c>
      <c r="C28" s="1" t="s">
        <v>7</v>
      </c>
      <c r="D28" s="1" t="s">
        <v>1</v>
      </c>
      <c r="E28" s="26" t="s">
        <v>6</v>
      </c>
      <c r="F28" s="2">
        <f>F29+F31+F34</f>
        <v>26470.3</v>
      </c>
      <c r="G28" s="2">
        <f>G29+G31+G34</f>
        <v>26648.7</v>
      </c>
    </row>
    <row r="29" spans="1:7" ht="77.25">
      <c r="A29" s="1" t="s">
        <v>88</v>
      </c>
      <c r="B29" s="1" t="s">
        <v>76</v>
      </c>
      <c r="C29" s="1" t="s">
        <v>7</v>
      </c>
      <c r="D29" s="1" t="s">
        <v>36</v>
      </c>
      <c r="E29" s="26" t="s">
        <v>35</v>
      </c>
      <c r="F29" s="2">
        <f>F30</f>
        <v>19796.6</v>
      </c>
      <c r="G29" s="2">
        <f>G30</f>
        <v>19796.6</v>
      </c>
    </row>
    <row r="30" spans="1:7" ht="39">
      <c r="A30" s="1" t="s">
        <v>88</v>
      </c>
      <c r="B30" s="1" t="s">
        <v>76</v>
      </c>
      <c r="C30" s="1" t="s">
        <v>7</v>
      </c>
      <c r="D30" s="1" t="s">
        <v>27</v>
      </c>
      <c r="E30" s="26" t="s">
        <v>33</v>
      </c>
      <c r="F30" s="2">
        <v>19796.6</v>
      </c>
      <c r="G30" s="2">
        <v>19796.6</v>
      </c>
    </row>
    <row r="31" spans="1:7" ht="26.25">
      <c r="A31" s="1" t="s">
        <v>88</v>
      </c>
      <c r="B31" s="1" t="s">
        <v>76</v>
      </c>
      <c r="C31" s="1" t="s">
        <v>7</v>
      </c>
      <c r="D31" s="1" t="s">
        <v>38</v>
      </c>
      <c r="E31" s="26" t="s">
        <v>37</v>
      </c>
      <c r="F31" s="2">
        <f>F32+F33</f>
        <v>6641.7</v>
      </c>
      <c r="G31" s="2">
        <f>G32+G33</f>
        <v>6817.400000000001</v>
      </c>
    </row>
    <row r="32" spans="1:7" ht="39">
      <c r="A32" s="1" t="s">
        <v>88</v>
      </c>
      <c r="B32" s="1" t="s">
        <v>76</v>
      </c>
      <c r="C32" s="1" t="s">
        <v>7</v>
      </c>
      <c r="D32" s="1" t="s">
        <v>29</v>
      </c>
      <c r="E32" s="26" t="s">
        <v>28</v>
      </c>
      <c r="F32" s="2">
        <v>1504.2</v>
      </c>
      <c r="G32" s="2">
        <v>1545.3</v>
      </c>
    </row>
    <row r="33" spans="1:7" ht="39">
      <c r="A33" s="1" t="s">
        <v>88</v>
      </c>
      <c r="B33" s="1" t="s">
        <v>76</v>
      </c>
      <c r="C33" s="1" t="s">
        <v>7</v>
      </c>
      <c r="D33" s="1" t="s">
        <v>26</v>
      </c>
      <c r="E33" s="26" t="s">
        <v>39</v>
      </c>
      <c r="F33" s="2">
        <v>5137.5</v>
      </c>
      <c r="G33" s="2">
        <v>5272.1</v>
      </c>
    </row>
    <row r="34" spans="1:7" ht="15">
      <c r="A34" s="1" t="s">
        <v>88</v>
      </c>
      <c r="B34" s="1" t="s">
        <v>76</v>
      </c>
      <c r="C34" s="1" t="s">
        <v>7</v>
      </c>
      <c r="D34" s="1" t="s">
        <v>45</v>
      </c>
      <c r="E34" s="26" t="s">
        <v>44</v>
      </c>
      <c r="F34" s="2">
        <f>F35+F36</f>
        <v>32</v>
      </c>
      <c r="G34" s="2">
        <f>G35+G36</f>
        <v>34.7</v>
      </c>
    </row>
    <row r="35" spans="1:7" ht="26.25">
      <c r="A35" s="1" t="s">
        <v>88</v>
      </c>
      <c r="B35" s="1" t="s">
        <v>76</v>
      </c>
      <c r="C35" s="1" t="s">
        <v>7</v>
      </c>
      <c r="D35" s="1" t="s">
        <v>31</v>
      </c>
      <c r="E35" s="26" t="s">
        <v>30</v>
      </c>
      <c r="F35" s="2">
        <v>23.1</v>
      </c>
      <c r="G35" s="2">
        <v>25.8</v>
      </c>
    </row>
    <row r="36" spans="1:7" ht="15">
      <c r="A36" s="1" t="s">
        <v>88</v>
      </c>
      <c r="B36" s="1" t="s">
        <v>76</v>
      </c>
      <c r="C36" s="1" t="s">
        <v>7</v>
      </c>
      <c r="D36" s="1" t="s">
        <v>32</v>
      </c>
      <c r="E36" s="26" t="s">
        <v>61</v>
      </c>
      <c r="F36" s="2">
        <v>8.9</v>
      </c>
      <c r="G36" s="2">
        <v>8.9</v>
      </c>
    </row>
    <row r="37" spans="1:7" ht="15">
      <c r="A37" s="1" t="s">
        <v>88</v>
      </c>
      <c r="B37" s="1" t="s">
        <v>9</v>
      </c>
      <c r="C37" s="1" t="s">
        <v>1</v>
      </c>
      <c r="D37" s="1" t="s">
        <v>1</v>
      </c>
      <c r="E37" s="26" t="s">
        <v>8</v>
      </c>
      <c r="F37" s="2">
        <f>F38</f>
        <v>921.1</v>
      </c>
      <c r="G37" s="2">
        <f>G38</f>
        <v>977.5</v>
      </c>
    </row>
    <row r="38" spans="1:7" ht="39">
      <c r="A38" s="1" t="s">
        <v>88</v>
      </c>
      <c r="B38" s="1" t="s">
        <v>9</v>
      </c>
      <c r="C38" s="1" t="s">
        <v>51</v>
      </c>
      <c r="D38" s="1" t="s">
        <v>1</v>
      </c>
      <c r="E38" s="26" t="s">
        <v>50</v>
      </c>
      <c r="F38" s="2">
        <f>F39</f>
        <v>921.1</v>
      </c>
      <c r="G38" s="2">
        <f>G39</f>
        <v>977.5</v>
      </c>
    </row>
    <row r="39" spans="1:7" ht="26.25">
      <c r="A39" s="1" t="s">
        <v>88</v>
      </c>
      <c r="B39" s="1" t="s">
        <v>9</v>
      </c>
      <c r="C39" s="1" t="s">
        <v>65</v>
      </c>
      <c r="D39" s="1" t="s">
        <v>1</v>
      </c>
      <c r="E39" s="26" t="s">
        <v>64</v>
      </c>
      <c r="F39" s="2">
        <f>F40+F43</f>
        <v>921.1</v>
      </c>
      <c r="G39" s="2">
        <f>G40+G43</f>
        <v>977.5</v>
      </c>
    </row>
    <row r="40" spans="1:7" ht="26.25">
      <c r="A40" s="1" t="s">
        <v>88</v>
      </c>
      <c r="B40" s="1" t="s">
        <v>9</v>
      </c>
      <c r="C40" s="1" t="s">
        <v>65</v>
      </c>
      <c r="D40" s="1" t="s">
        <v>38</v>
      </c>
      <c r="E40" s="26" t="s">
        <v>37</v>
      </c>
      <c r="F40" s="2">
        <f>F41+F42</f>
        <v>907.4</v>
      </c>
      <c r="G40" s="2">
        <f>G41+G42</f>
        <v>963.8</v>
      </c>
    </row>
    <row r="41" spans="1:7" ht="39">
      <c r="A41" s="1" t="s">
        <v>88</v>
      </c>
      <c r="B41" s="1" t="s">
        <v>9</v>
      </c>
      <c r="C41" s="1" t="s">
        <v>65</v>
      </c>
      <c r="D41" s="1" t="s">
        <v>29</v>
      </c>
      <c r="E41" s="26" t="s">
        <v>28</v>
      </c>
      <c r="F41" s="2">
        <v>22.1</v>
      </c>
      <c r="G41" s="2">
        <v>23</v>
      </c>
    </row>
    <row r="42" spans="1:7" ht="39">
      <c r="A42" s="1" t="s">
        <v>88</v>
      </c>
      <c r="B42" s="1" t="s">
        <v>9</v>
      </c>
      <c r="C42" s="1" t="s">
        <v>65</v>
      </c>
      <c r="D42" s="1" t="s">
        <v>26</v>
      </c>
      <c r="E42" s="26" t="s">
        <v>39</v>
      </c>
      <c r="F42" s="2">
        <v>885.3</v>
      </c>
      <c r="G42" s="2">
        <v>940.8</v>
      </c>
    </row>
    <row r="43" spans="1:7" ht="15">
      <c r="A43" s="1" t="s">
        <v>88</v>
      </c>
      <c r="B43" s="1" t="s">
        <v>9</v>
      </c>
      <c r="C43" s="1" t="s">
        <v>65</v>
      </c>
      <c r="D43" s="1" t="s">
        <v>45</v>
      </c>
      <c r="E43" s="26" t="s">
        <v>44</v>
      </c>
      <c r="F43" s="2">
        <f>F44</f>
        <v>13.7</v>
      </c>
      <c r="G43" s="2">
        <f>G44</f>
        <v>13.7</v>
      </c>
    </row>
    <row r="44" spans="1:7" ht="26.25">
      <c r="A44" s="1" t="s">
        <v>88</v>
      </c>
      <c r="B44" s="1" t="s">
        <v>9</v>
      </c>
      <c r="C44" s="1" t="s">
        <v>65</v>
      </c>
      <c r="D44" s="1" t="s">
        <v>31</v>
      </c>
      <c r="E44" s="26" t="s">
        <v>30</v>
      </c>
      <c r="F44" s="2">
        <v>13.7</v>
      </c>
      <c r="G44" s="2">
        <v>13.7</v>
      </c>
    </row>
    <row r="45" spans="1:7" ht="26.25">
      <c r="A45" s="1" t="s">
        <v>88</v>
      </c>
      <c r="B45" s="1" t="s">
        <v>47</v>
      </c>
      <c r="C45" s="1" t="s">
        <v>1</v>
      </c>
      <c r="D45" s="1" t="s">
        <v>1</v>
      </c>
      <c r="E45" s="26" t="s">
        <v>46</v>
      </c>
      <c r="F45" s="2">
        <f aca="true" t="shared" si="1" ref="F45:G49">F46</f>
        <v>8700</v>
      </c>
      <c r="G45" s="2">
        <f t="shared" si="1"/>
        <v>8700</v>
      </c>
    </row>
    <row r="46" spans="1:7" ht="15">
      <c r="A46" s="1" t="s">
        <v>88</v>
      </c>
      <c r="B46" s="1" t="s">
        <v>49</v>
      </c>
      <c r="C46" s="1" t="s">
        <v>1</v>
      </c>
      <c r="D46" s="1" t="s">
        <v>1</v>
      </c>
      <c r="E46" s="26" t="s">
        <v>48</v>
      </c>
      <c r="F46" s="2">
        <f t="shared" si="1"/>
        <v>8700</v>
      </c>
      <c r="G46" s="2">
        <f t="shared" si="1"/>
        <v>8700</v>
      </c>
    </row>
    <row r="47" spans="1:7" ht="15">
      <c r="A47" s="1" t="s">
        <v>88</v>
      </c>
      <c r="B47" s="1" t="s">
        <v>49</v>
      </c>
      <c r="C47" s="1" t="s">
        <v>63</v>
      </c>
      <c r="D47" s="1" t="s">
        <v>1</v>
      </c>
      <c r="E47" s="26" t="s">
        <v>48</v>
      </c>
      <c r="F47" s="2">
        <f t="shared" si="1"/>
        <v>8700</v>
      </c>
      <c r="G47" s="2">
        <f t="shared" si="1"/>
        <v>8700</v>
      </c>
    </row>
    <row r="48" spans="1:7" ht="30" customHeight="1">
      <c r="A48" s="1" t="s">
        <v>88</v>
      </c>
      <c r="B48" s="1" t="s">
        <v>49</v>
      </c>
      <c r="C48" s="1" t="s">
        <v>80</v>
      </c>
      <c r="D48" s="1" t="s">
        <v>1</v>
      </c>
      <c r="E48" s="26" t="s">
        <v>81</v>
      </c>
      <c r="F48" s="2">
        <f t="shared" si="1"/>
        <v>8700</v>
      </c>
      <c r="G48" s="2">
        <f t="shared" si="1"/>
        <v>8700</v>
      </c>
    </row>
    <row r="49" spans="1:7" ht="26.25">
      <c r="A49" s="1" t="s">
        <v>88</v>
      </c>
      <c r="B49" s="1" t="s">
        <v>49</v>
      </c>
      <c r="C49" s="1" t="s">
        <v>80</v>
      </c>
      <c r="D49" s="1" t="s">
        <v>38</v>
      </c>
      <c r="E49" s="26" t="s">
        <v>37</v>
      </c>
      <c r="F49" s="2">
        <f t="shared" si="1"/>
        <v>8700</v>
      </c>
      <c r="G49" s="2">
        <f t="shared" si="1"/>
        <v>8700</v>
      </c>
    </row>
    <row r="50" spans="1:7" ht="39">
      <c r="A50" s="1" t="s">
        <v>88</v>
      </c>
      <c r="B50" s="1" t="s">
        <v>49</v>
      </c>
      <c r="C50" s="1" t="s">
        <v>80</v>
      </c>
      <c r="D50" s="1" t="s">
        <v>26</v>
      </c>
      <c r="E50" s="26" t="s">
        <v>39</v>
      </c>
      <c r="F50" s="2">
        <v>8700</v>
      </c>
      <c r="G50" s="2">
        <v>8700</v>
      </c>
    </row>
    <row r="51" spans="1:7" ht="15">
      <c r="A51" s="1" t="s">
        <v>88</v>
      </c>
      <c r="B51" s="1" t="s">
        <v>82</v>
      </c>
      <c r="C51" s="1" t="s">
        <v>1</v>
      </c>
      <c r="D51" s="1" t="s">
        <v>1</v>
      </c>
      <c r="E51" s="26" t="s">
        <v>83</v>
      </c>
      <c r="F51" s="2">
        <f aca="true" t="shared" si="2" ref="F51:G55">F52</f>
        <v>283</v>
      </c>
      <c r="G51" s="2">
        <f t="shared" si="2"/>
        <v>283</v>
      </c>
    </row>
    <row r="52" spans="1:7" ht="26.25">
      <c r="A52" s="1" t="s">
        <v>88</v>
      </c>
      <c r="B52" s="1" t="s">
        <v>41</v>
      </c>
      <c r="C52" s="1" t="s">
        <v>1</v>
      </c>
      <c r="D52" s="1" t="s">
        <v>1</v>
      </c>
      <c r="E52" s="26" t="s">
        <v>40</v>
      </c>
      <c r="F52" s="2">
        <f t="shared" si="2"/>
        <v>283</v>
      </c>
      <c r="G52" s="2">
        <f t="shared" si="2"/>
        <v>283</v>
      </c>
    </row>
    <row r="53" spans="1:7" ht="26.25">
      <c r="A53" s="1" t="s">
        <v>88</v>
      </c>
      <c r="B53" s="1" t="s">
        <v>41</v>
      </c>
      <c r="C53" s="1" t="s">
        <v>73</v>
      </c>
      <c r="D53" s="1" t="s">
        <v>1</v>
      </c>
      <c r="E53" s="26" t="s">
        <v>72</v>
      </c>
      <c r="F53" s="2">
        <f t="shared" si="2"/>
        <v>283</v>
      </c>
      <c r="G53" s="2">
        <f t="shared" si="2"/>
        <v>283</v>
      </c>
    </row>
    <row r="54" spans="1:7" ht="26.25">
      <c r="A54" s="1" t="s">
        <v>88</v>
      </c>
      <c r="B54" s="1" t="s">
        <v>41</v>
      </c>
      <c r="C54" s="1" t="s">
        <v>74</v>
      </c>
      <c r="D54" s="1" t="s">
        <v>1</v>
      </c>
      <c r="E54" s="26" t="s">
        <v>62</v>
      </c>
      <c r="F54" s="2">
        <f t="shared" si="2"/>
        <v>283</v>
      </c>
      <c r="G54" s="2">
        <f t="shared" si="2"/>
        <v>283</v>
      </c>
    </row>
    <row r="55" spans="1:7" ht="26.25">
      <c r="A55" s="1" t="s">
        <v>88</v>
      </c>
      <c r="B55" s="1" t="s">
        <v>41</v>
      </c>
      <c r="C55" s="1" t="s">
        <v>74</v>
      </c>
      <c r="D55" s="1" t="s">
        <v>38</v>
      </c>
      <c r="E55" s="26" t="s">
        <v>37</v>
      </c>
      <c r="F55" s="2">
        <f t="shared" si="2"/>
        <v>283</v>
      </c>
      <c r="G55" s="2">
        <f t="shared" si="2"/>
        <v>283</v>
      </c>
    </row>
    <row r="56" spans="1:7" ht="39">
      <c r="A56" s="1" t="s">
        <v>88</v>
      </c>
      <c r="B56" s="1" t="s">
        <v>41</v>
      </c>
      <c r="C56" s="1" t="s">
        <v>74</v>
      </c>
      <c r="D56" s="1" t="s">
        <v>26</v>
      </c>
      <c r="E56" s="26" t="s">
        <v>39</v>
      </c>
      <c r="F56" s="2">
        <v>283</v>
      </c>
      <c r="G56" s="2">
        <v>283</v>
      </c>
    </row>
    <row r="57" spans="1:7" ht="15">
      <c r="A57" s="1" t="s">
        <v>88</v>
      </c>
      <c r="B57" s="1" t="s">
        <v>10</v>
      </c>
      <c r="C57" s="1" t="s">
        <v>1</v>
      </c>
      <c r="D57" s="1" t="s">
        <v>1</v>
      </c>
      <c r="E57" s="26" t="s">
        <v>34</v>
      </c>
      <c r="F57" s="2">
        <f aca="true" t="shared" si="3" ref="F57:G61">F58</f>
        <v>2492.8</v>
      </c>
      <c r="G57" s="2">
        <f t="shared" si="3"/>
        <v>2492.8</v>
      </c>
    </row>
    <row r="58" spans="1:7" ht="15">
      <c r="A58" s="1" t="s">
        <v>88</v>
      </c>
      <c r="B58" s="1" t="s">
        <v>12</v>
      </c>
      <c r="C58" s="1" t="s">
        <v>1</v>
      </c>
      <c r="D58" s="1" t="s">
        <v>1</v>
      </c>
      <c r="E58" s="26" t="s">
        <v>11</v>
      </c>
      <c r="F58" s="2">
        <f t="shared" si="3"/>
        <v>2492.8</v>
      </c>
      <c r="G58" s="2">
        <f t="shared" si="3"/>
        <v>2492.8</v>
      </c>
    </row>
    <row r="59" spans="1:7" ht="26.25">
      <c r="A59" s="1" t="s">
        <v>88</v>
      </c>
      <c r="B59" s="1" t="s">
        <v>12</v>
      </c>
      <c r="C59" s="1" t="s">
        <v>15</v>
      </c>
      <c r="D59" s="1" t="s">
        <v>1</v>
      </c>
      <c r="E59" s="26" t="s">
        <v>14</v>
      </c>
      <c r="F59" s="2">
        <f t="shared" si="3"/>
        <v>2492.8</v>
      </c>
      <c r="G59" s="2">
        <f t="shared" si="3"/>
        <v>2492.8</v>
      </c>
    </row>
    <row r="60" spans="1:7" ht="26.25">
      <c r="A60" s="1" t="s">
        <v>88</v>
      </c>
      <c r="B60" s="1" t="s">
        <v>12</v>
      </c>
      <c r="C60" s="1" t="s">
        <v>43</v>
      </c>
      <c r="D60" s="1" t="s">
        <v>1</v>
      </c>
      <c r="E60" s="26" t="s">
        <v>42</v>
      </c>
      <c r="F60" s="2">
        <f t="shared" si="3"/>
        <v>2492.8</v>
      </c>
      <c r="G60" s="2">
        <f t="shared" si="3"/>
        <v>2492.8</v>
      </c>
    </row>
    <row r="61" spans="1:7" ht="26.25">
      <c r="A61" s="1" t="s">
        <v>88</v>
      </c>
      <c r="B61" s="1" t="s">
        <v>12</v>
      </c>
      <c r="C61" s="1" t="s">
        <v>43</v>
      </c>
      <c r="D61" s="1" t="s">
        <v>38</v>
      </c>
      <c r="E61" s="26" t="s">
        <v>37</v>
      </c>
      <c r="F61" s="2">
        <f t="shared" si="3"/>
        <v>2492.8</v>
      </c>
      <c r="G61" s="2">
        <f t="shared" si="3"/>
        <v>2492.8</v>
      </c>
    </row>
    <row r="62" spans="1:7" ht="39">
      <c r="A62" s="1" t="s">
        <v>88</v>
      </c>
      <c r="B62" s="1" t="s">
        <v>12</v>
      </c>
      <c r="C62" s="1" t="s">
        <v>43</v>
      </c>
      <c r="D62" s="1" t="s">
        <v>26</v>
      </c>
      <c r="E62" s="26" t="s">
        <v>39</v>
      </c>
      <c r="F62" s="2">
        <v>2492.8</v>
      </c>
      <c r="G62" s="2">
        <v>2492.8</v>
      </c>
    </row>
    <row r="63" spans="1:7" ht="15">
      <c r="A63" s="1" t="s">
        <v>88</v>
      </c>
      <c r="B63" s="1" t="s">
        <v>59</v>
      </c>
      <c r="C63" s="1" t="s">
        <v>1</v>
      </c>
      <c r="D63" s="1" t="s">
        <v>1</v>
      </c>
      <c r="E63" s="26" t="s">
        <v>58</v>
      </c>
      <c r="F63" s="2">
        <f aca="true" t="shared" si="4" ref="F63:G67">F64</f>
        <v>500</v>
      </c>
      <c r="G63" s="2">
        <f t="shared" si="4"/>
        <v>510</v>
      </c>
    </row>
    <row r="64" spans="1:7" ht="15">
      <c r="A64" s="1" t="s">
        <v>88</v>
      </c>
      <c r="B64" s="1" t="s">
        <v>67</v>
      </c>
      <c r="C64" s="1" t="s">
        <v>1</v>
      </c>
      <c r="D64" s="1" t="s">
        <v>1</v>
      </c>
      <c r="E64" s="26" t="s">
        <v>66</v>
      </c>
      <c r="F64" s="2">
        <f t="shared" si="4"/>
        <v>500</v>
      </c>
      <c r="G64" s="2">
        <f t="shared" si="4"/>
        <v>510</v>
      </c>
    </row>
    <row r="65" spans="1:7" ht="26.25">
      <c r="A65" s="1" t="s">
        <v>88</v>
      </c>
      <c r="B65" s="1" t="s">
        <v>67</v>
      </c>
      <c r="C65" s="1" t="s">
        <v>69</v>
      </c>
      <c r="D65" s="1" t="s">
        <v>1</v>
      </c>
      <c r="E65" s="26" t="s">
        <v>68</v>
      </c>
      <c r="F65" s="2">
        <f t="shared" si="4"/>
        <v>500</v>
      </c>
      <c r="G65" s="2">
        <f t="shared" si="4"/>
        <v>510</v>
      </c>
    </row>
    <row r="66" spans="1:7" ht="27.75" customHeight="1">
      <c r="A66" s="1" t="s">
        <v>88</v>
      </c>
      <c r="B66" s="1" t="s">
        <v>67</v>
      </c>
      <c r="C66" s="1" t="s">
        <v>71</v>
      </c>
      <c r="D66" s="1" t="s">
        <v>1</v>
      </c>
      <c r="E66" s="26" t="s">
        <v>70</v>
      </c>
      <c r="F66" s="2">
        <f t="shared" si="4"/>
        <v>500</v>
      </c>
      <c r="G66" s="2">
        <f t="shared" si="4"/>
        <v>510</v>
      </c>
    </row>
    <row r="67" spans="1:7" ht="26.25">
      <c r="A67" s="1" t="s">
        <v>88</v>
      </c>
      <c r="B67" s="1" t="s">
        <v>67</v>
      </c>
      <c r="C67" s="1" t="s">
        <v>71</v>
      </c>
      <c r="D67" s="1" t="s">
        <v>38</v>
      </c>
      <c r="E67" s="26" t="s">
        <v>37</v>
      </c>
      <c r="F67" s="2">
        <f t="shared" si="4"/>
        <v>500</v>
      </c>
      <c r="G67" s="2">
        <f t="shared" si="4"/>
        <v>510</v>
      </c>
    </row>
    <row r="68" spans="1:7" ht="39">
      <c r="A68" s="1" t="s">
        <v>88</v>
      </c>
      <c r="B68" s="1" t="s">
        <v>67</v>
      </c>
      <c r="C68" s="1" t="s">
        <v>71</v>
      </c>
      <c r="D68" s="1" t="s">
        <v>26</v>
      </c>
      <c r="E68" s="26" t="s">
        <v>39</v>
      </c>
      <c r="F68" s="2">
        <v>500</v>
      </c>
      <c r="G68" s="2">
        <v>510</v>
      </c>
    </row>
    <row r="69" spans="1:7" ht="24" customHeight="1">
      <c r="A69" s="1"/>
      <c r="B69" s="27" t="s">
        <v>1</v>
      </c>
      <c r="C69" s="27" t="s">
        <v>1</v>
      </c>
      <c r="D69" s="27" t="s">
        <v>1</v>
      </c>
      <c r="E69" s="28" t="s">
        <v>13</v>
      </c>
      <c r="F69" s="31">
        <f>F63+F57+F51+F45+F25+F10</f>
        <v>42592</v>
      </c>
      <c r="G69" s="31">
        <f>G63+G57+G51+G45+G25+G10</f>
        <v>42848.9</v>
      </c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5.75">
      <c r="A72" s="33" t="s">
        <v>90</v>
      </c>
      <c r="B72" s="34"/>
      <c r="C72" s="34"/>
      <c r="D72" s="34"/>
      <c r="E72" s="34"/>
      <c r="F72" s="34"/>
      <c r="G72" s="34"/>
    </row>
    <row r="73" spans="1:7" ht="15.75">
      <c r="A73" s="23"/>
      <c r="B73" s="24"/>
      <c r="G73" s="25"/>
    </row>
    <row r="74" ht="12.75">
      <c r="G74" s="6"/>
    </row>
    <row r="75" ht="12.75">
      <c r="G75" s="6"/>
    </row>
    <row r="76" ht="12.75">
      <c r="G76" s="6"/>
    </row>
    <row r="77" ht="12.75">
      <c r="G77" s="6"/>
    </row>
    <row r="78" ht="12.75">
      <c r="G78" s="6"/>
    </row>
    <row r="79" ht="12.75">
      <c r="G79" s="6"/>
    </row>
    <row r="80" ht="12.75">
      <c r="G80" s="6"/>
    </row>
    <row r="81" ht="12.75">
      <c r="G81" s="6"/>
    </row>
    <row r="82" ht="12.75">
      <c r="G82" s="6"/>
    </row>
    <row r="83" ht="12.75">
      <c r="G83" s="6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s="9" customFormat="1" ht="12.75">
      <c r="A117"/>
      <c r="B117"/>
      <c r="C117"/>
      <c r="D117"/>
      <c r="E117"/>
      <c r="F117"/>
      <c r="G117"/>
    </row>
    <row r="118" ht="12.75">
      <c r="G118" s="6"/>
    </row>
    <row r="119" ht="12.75">
      <c r="G119" s="6"/>
    </row>
    <row r="120" ht="12.75">
      <c r="G120" s="22"/>
    </row>
    <row r="121" ht="12.75">
      <c r="G121" s="22"/>
    </row>
    <row r="122" ht="12.75">
      <c r="G122" s="22"/>
    </row>
    <row r="123" ht="12.75">
      <c r="G123" s="22"/>
    </row>
    <row r="124" ht="12.75">
      <c r="G124" s="22"/>
    </row>
    <row r="125" ht="12.75">
      <c r="G125" s="22"/>
    </row>
    <row r="126" ht="12.75">
      <c r="G126" s="22"/>
    </row>
    <row r="127" ht="12.75">
      <c r="G127" s="22"/>
    </row>
    <row r="128" ht="12.75">
      <c r="G128" s="22"/>
    </row>
    <row r="129" ht="12.75">
      <c r="G129" s="22"/>
    </row>
    <row r="130" ht="12.75">
      <c r="G130" s="22"/>
    </row>
    <row r="131" ht="12.75">
      <c r="G131" s="22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  <row r="182" ht="12.75">
      <c r="G182" s="6"/>
    </row>
    <row r="183" ht="12.75">
      <c r="G183" s="6"/>
    </row>
    <row r="184" ht="12.75">
      <c r="G184" s="6"/>
    </row>
    <row r="185" ht="12.75">
      <c r="G185" s="6"/>
    </row>
    <row r="186" ht="12.75">
      <c r="G186" s="6"/>
    </row>
    <row r="187" ht="12.75">
      <c r="G187" s="6"/>
    </row>
    <row r="188" ht="12.75">
      <c r="G188" s="6"/>
    </row>
    <row r="189" ht="12.75">
      <c r="G189" s="6"/>
    </row>
    <row r="190" ht="12.75">
      <c r="G190" s="6"/>
    </row>
    <row r="191" ht="12.75">
      <c r="G191" s="6"/>
    </row>
    <row r="192" ht="12.75">
      <c r="G192" s="6"/>
    </row>
    <row r="193" ht="12.75">
      <c r="G193" s="6"/>
    </row>
    <row r="194" ht="12.75">
      <c r="G194" s="6"/>
    </row>
    <row r="195" ht="12.75">
      <c r="G195" s="6"/>
    </row>
    <row r="196" ht="12.75">
      <c r="G196" s="6"/>
    </row>
    <row r="197" ht="12.75">
      <c r="G197" s="6"/>
    </row>
    <row r="198" ht="12.75">
      <c r="G198" s="6"/>
    </row>
    <row r="199" ht="12.75">
      <c r="G199" s="6"/>
    </row>
    <row r="200" ht="12.75">
      <c r="G200" s="6"/>
    </row>
    <row r="201" ht="12.75">
      <c r="G201" s="6"/>
    </row>
    <row r="202" ht="12.75">
      <c r="G202" s="6"/>
    </row>
    <row r="203" ht="12.75">
      <c r="G203" s="6"/>
    </row>
    <row r="204" ht="12.75">
      <c r="G204" s="6"/>
    </row>
    <row r="205" ht="12.75">
      <c r="G205" s="6"/>
    </row>
    <row r="206" ht="12.75">
      <c r="G206" s="6"/>
    </row>
    <row r="207" ht="12.75">
      <c r="G207" s="6"/>
    </row>
    <row r="208" ht="12.75">
      <c r="G208" s="6"/>
    </row>
    <row r="209" ht="12.75">
      <c r="G209" s="6"/>
    </row>
    <row r="210" ht="12.75">
      <c r="G210" s="6"/>
    </row>
    <row r="211" ht="12.75">
      <c r="G211" s="6"/>
    </row>
    <row r="212" ht="12.75">
      <c r="G212" s="6"/>
    </row>
    <row r="213" ht="12.75">
      <c r="G213" s="6"/>
    </row>
    <row r="214" ht="12.75">
      <c r="G214" s="6"/>
    </row>
    <row r="215" ht="12.75">
      <c r="G215" s="6"/>
    </row>
    <row r="216" ht="12.75">
      <c r="G216" s="6"/>
    </row>
    <row r="217" ht="12.75">
      <c r="G217" s="6"/>
    </row>
    <row r="218" ht="12.75">
      <c r="G218" s="6"/>
    </row>
    <row r="219" ht="12.75">
      <c r="G219" s="6"/>
    </row>
    <row r="220" ht="12.75">
      <c r="G220" s="6"/>
    </row>
    <row r="221" ht="12.75">
      <c r="G221" s="6"/>
    </row>
    <row r="222" ht="12.75">
      <c r="G222" s="6"/>
    </row>
    <row r="223" ht="12.75">
      <c r="G223" s="6"/>
    </row>
    <row r="224" ht="12.75">
      <c r="G224" s="6"/>
    </row>
    <row r="225" ht="12.75">
      <c r="G225" s="6"/>
    </row>
    <row r="226" ht="12.75">
      <c r="G226" s="6"/>
    </row>
    <row r="227" ht="12.75">
      <c r="G227" s="6"/>
    </row>
    <row r="228" ht="12.75">
      <c r="G228" s="6"/>
    </row>
    <row r="229" ht="12.75">
      <c r="G229" s="6"/>
    </row>
    <row r="230" ht="12.75">
      <c r="G230" s="6"/>
    </row>
    <row r="231" ht="12.75">
      <c r="G231" s="6"/>
    </row>
    <row r="232" ht="12.75">
      <c r="G232" s="6"/>
    </row>
    <row r="233" ht="12.75">
      <c r="G233" s="6"/>
    </row>
    <row r="234" ht="12.75">
      <c r="G234" s="6"/>
    </row>
    <row r="235" ht="12.75">
      <c r="G235" s="6"/>
    </row>
    <row r="236" ht="12.75">
      <c r="G236" s="6"/>
    </row>
    <row r="237" ht="12.75">
      <c r="G237" s="6"/>
    </row>
    <row r="238" ht="12.75">
      <c r="G238" s="6"/>
    </row>
    <row r="239" ht="12.75">
      <c r="G239" s="6"/>
    </row>
    <row r="240" ht="12.75">
      <c r="G240" s="6"/>
    </row>
    <row r="241" ht="12.75">
      <c r="G241" s="6"/>
    </row>
    <row r="242" ht="12.75">
      <c r="G242" s="6"/>
    </row>
    <row r="243" ht="12.75">
      <c r="G243" s="6"/>
    </row>
    <row r="244" ht="12.75">
      <c r="G244" s="6"/>
    </row>
    <row r="245" ht="12.75">
      <c r="G245" s="6"/>
    </row>
    <row r="246" ht="12.75">
      <c r="G246" s="6"/>
    </row>
    <row r="247" ht="12.75">
      <c r="G247" s="6"/>
    </row>
    <row r="248" ht="12.75">
      <c r="G248" s="6"/>
    </row>
    <row r="249" ht="12.75">
      <c r="G249" s="6"/>
    </row>
    <row r="250" ht="12.75">
      <c r="G250" s="6"/>
    </row>
    <row r="251" ht="12.75">
      <c r="G251" s="6"/>
    </row>
    <row r="252" ht="12.75">
      <c r="G252" s="6"/>
    </row>
    <row r="253" ht="12.75">
      <c r="G253" s="6"/>
    </row>
    <row r="254" ht="12.75">
      <c r="G254" s="6"/>
    </row>
    <row r="255" ht="12.75">
      <c r="G255" s="6"/>
    </row>
    <row r="256" ht="12.75">
      <c r="G256" s="6"/>
    </row>
    <row r="257" ht="12.75">
      <c r="G257" s="6"/>
    </row>
    <row r="258" ht="12.75">
      <c r="G258" s="6"/>
    </row>
    <row r="259" ht="12.75">
      <c r="G259" s="6"/>
    </row>
    <row r="260" ht="12.75">
      <c r="G260" s="6"/>
    </row>
    <row r="261" ht="12.75">
      <c r="G261" s="6"/>
    </row>
    <row r="262" ht="12.75">
      <c r="G262" s="6"/>
    </row>
    <row r="263" ht="12.75">
      <c r="G263" s="6"/>
    </row>
    <row r="264" ht="12.75">
      <c r="G264" s="6"/>
    </row>
    <row r="265" ht="12.75">
      <c r="G265" s="6"/>
    </row>
    <row r="266" ht="12.75">
      <c r="G266" s="6"/>
    </row>
    <row r="267" ht="12.75">
      <c r="G267" s="6"/>
    </row>
    <row r="268" ht="12.75">
      <c r="G268" s="6"/>
    </row>
    <row r="269" ht="12.75">
      <c r="G269" s="6"/>
    </row>
    <row r="270" ht="12.75">
      <c r="G270" s="6"/>
    </row>
    <row r="271" ht="12.75">
      <c r="G271" s="6"/>
    </row>
    <row r="272" ht="12.75">
      <c r="G272" s="6"/>
    </row>
    <row r="273" ht="12.75">
      <c r="G273" s="6"/>
    </row>
    <row r="274" ht="12.75">
      <c r="G274" s="6"/>
    </row>
    <row r="275" ht="12.75">
      <c r="G275" s="6"/>
    </row>
    <row r="276" ht="12.75">
      <c r="G276" s="6"/>
    </row>
    <row r="277" ht="12.75">
      <c r="G277" s="6"/>
    </row>
    <row r="278" ht="12.75">
      <c r="G278" s="6"/>
    </row>
    <row r="279" ht="12.75">
      <c r="G279" s="6"/>
    </row>
    <row r="280" ht="12.75">
      <c r="G280" s="6"/>
    </row>
    <row r="281" ht="12.75">
      <c r="G281" s="6"/>
    </row>
    <row r="282" ht="12.75">
      <c r="G282" s="6"/>
    </row>
    <row r="283" ht="12.75">
      <c r="G283" s="6"/>
    </row>
    <row r="284" ht="12.75">
      <c r="G284" s="6"/>
    </row>
    <row r="285" ht="12.75">
      <c r="G285" s="6"/>
    </row>
    <row r="286" ht="12.75">
      <c r="G286" s="6"/>
    </row>
    <row r="287" ht="12.75">
      <c r="G287" s="6"/>
    </row>
    <row r="288" ht="12.75">
      <c r="G288" s="6"/>
    </row>
    <row r="289" ht="12.75">
      <c r="G289" s="6"/>
    </row>
    <row r="290" ht="12.75">
      <c r="G290" s="6"/>
    </row>
    <row r="291" ht="12.75">
      <c r="G291" s="6"/>
    </row>
    <row r="292" ht="12.75">
      <c r="G292" s="6"/>
    </row>
    <row r="293" ht="12.75">
      <c r="G293" s="6"/>
    </row>
    <row r="294" ht="12.75">
      <c r="G294" s="6"/>
    </row>
    <row r="295" ht="12.75">
      <c r="G295" s="6"/>
    </row>
    <row r="296" ht="12.75">
      <c r="G296" s="6"/>
    </row>
    <row r="297" ht="12.75">
      <c r="G297" s="6"/>
    </row>
    <row r="298" ht="12.75">
      <c r="G298" s="6"/>
    </row>
    <row r="299" ht="12.75">
      <c r="G299" s="6"/>
    </row>
    <row r="300" ht="12.75">
      <c r="G300" s="6"/>
    </row>
    <row r="301" ht="12.75">
      <c r="G301" s="6"/>
    </row>
    <row r="302" ht="12.75">
      <c r="G302" s="6"/>
    </row>
    <row r="303" ht="12.75">
      <c r="G303" s="6"/>
    </row>
    <row r="304" ht="12.75">
      <c r="G304" s="6"/>
    </row>
    <row r="305" ht="12.75">
      <c r="G305" s="6"/>
    </row>
    <row r="306" ht="12.75">
      <c r="G306" s="6"/>
    </row>
    <row r="307" ht="12.75">
      <c r="G307" s="6"/>
    </row>
    <row r="308" ht="12.75">
      <c r="G308" s="6"/>
    </row>
    <row r="309" ht="12.75">
      <c r="G309" s="6"/>
    </row>
    <row r="310" ht="12.75">
      <c r="G310" s="6"/>
    </row>
    <row r="311" ht="12.75">
      <c r="G311" s="6"/>
    </row>
    <row r="312" ht="12.75">
      <c r="G312" s="6"/>
    </row>
    <row r="313" ht="12.75">
      <c r="G313" s="6"/>
    </row>
    <row r="314" ht="12.75">
      <c r="G314" s="6"/>
    </row>
    <row r="315" ht="12.75">
      <c r="G315" s="6"/>
    </row>
    <row r="316" ht="12.75">
      <c r="G316" s="6"/>
    </row>
    <row r="317" ht="12.75">
      <c r="G317" s="6"/>
    </row>
    <row r="318" ht="12.75">
      <c r="G318" s="6"/>
    </row>
    <row r="319" ht="12.75">
      <c r="G319" s="6"/>
    </row>
    <row r="320" ht="12.75">
      <c r="G320" s="6"/>
    </row>
    <row r="321" ht="12.75">
      <c r="G321" s="6"/>
    </row>
    <row r="322" ht="12.75">
      <c r="G322" s="6"/>
    </row>
    <row r="323" ht="12.75">
      <c r="G323" s="6"/>
    </row>
    <row r="324" ht="12.75">
      <c r="G324" s="6"/>
    </row>
    <row r="325" ht="12.75">
      <c r="G325" s="6"/>
    </row>
    <row r="326" ht="12.75">
      <c r="G326" s="6"/>
    </row>
    <row r="327" ht="12.75">
      <c r="G327" s="6"/>
    </row>
    <row r="328" ht="12.75">
      <c r="G328" s="6"/>
    </row>
    <row r="329" ht="12.75">
      <c r="G329" s="6"/>
    </row>
    <row r="330" ht="12.75">
      <c r="G330" s="6"/>
    </row>
    <row r="331" ht="12.75">
      <c r="G331" s="6"/>
    </row>
    <row r="332" ht="12.75">
      <c r="G332" s="6"/>
    </row>
    <row r="333" ht="12.75">
      <c r="G333" s="6"/>
    </row>
    <row r="334" ht="12.75">
      <c r="G334" s="6"/>
    </row>
    <row r="335" ht="12.75">
      <c r="G335" s="6"/>
    </row>
    <row r="336" ht="12.75">
      <c r="G336" s="6"/>
    </row>
    <row r="337" ht="12.75">
      <c r="G337" s="6"/>
    </row>
    <row r="338" ht="12.75">
      <c r="G338" s="6"/>
    </row>
    <row r="339" ht="12.75">
      <c r="G339" s="6"/>
    </row>
    <row r="340" ht="12.75">
      <c r="G340" s="6"/>
    </row>
    <row r="341" ht="12.75">
      <c r="G341" s="6"/>
    </row>
    <row r="342" ht="12.75">
      <c r="G342" s="6"/>
    </row>
    <row r="343" ht="12.75">
      <c r="G343" s="6"/>
    </row>
    <row r="344" ht="12.75">
      <c r="G344" s="6"/>
    </row>
    <row r="345" ht="12.75">
      <c r="G345" s="6"/>
    </row>
    <row r="346" ht="12.75">
      <c r="G346" s="6"/>
    </row>
    <row r="347" ht="12.75">
      <c r="G347" s="6"/>
    </row>
    <row r="348" ht="12.75">
      <c r="G348" s="6"/>
    </row>
    <row r="349" ht="12.75">
      <c r="G349" s="6"/>
    </row>
    <row r="350" ht="12.75">
      <c r="G350" s="6"/>
    </row>
    <row r="351" ht="12.75">
      <c r="G351" s="6"/>
    </row>
    <row r="352" ht="12.75">
      <c r="G352" s="6"/>
    </row>
    <row r="353" ht="12.75">
      <c r="G353" s="6"/>
    </row>
    <row r="354" ht="12.75">
      <c r="G354" s="6"/>
    </row>
    <row r="355" ht="12.75">
      <c r="G355" s="6"/>
    </row>
    <row r="356" ht="12.75">
      <c r="G356" s="6"/>
    </row>
    <row r="357" ht="12.75">
      <c r="G357" s="6"/>
    </row>
    <row r="358" ht="12.75">
      <c r="G358" s="6"/>
    </row>
    <row r="359" ht="12.75">
      <c r="G359" s="6"/>
    </row>
    <row r="360" ht="12.75">
      <c r="G360" s="6"/>
    </row>
    <row r="361" ht="12.75">
      <c r="G361" s="6"/>
    </row>
    <row r="362" ht="12.75">
      <c r="G362" s="6"/>
    </row>
    <row r="363" ht="12.75">
      <c r="G363" s="6"/>
    </row>
    <row r="364" ht="12.75">
      <c r="G364" s="6"/>
    </row>
    <row r="365" ht="12.75">
      <c r="G365" s="6"/>
    </row>
    <row r="366" ht="12.75">
      <c r="G366" s="6"/>
    </row>
    <row r="367" ht="12.75">
      <c r="G367" s="6"/>
    </row>
    <row r="368" ht="12.75">
      <c r="G368" s="6"/>
    </row>
    <row r="369" ht="12.75">
      <c r="G369" s="6"/>
    </row>
    <row r="370" ht="12.75">
      <c r="G370" s="6"/>
    </row>
    <row r="371" ht="12.75">
      <c r="G371" s="6"/>
    </row>
    <row r="372" ht="12.75">
      <c r="G372" s="6"/>
    </row>
    <row r="373" ht="12.75">
      <c r="G373" s="6"/>
    </row>
    <row r="374" ht="12.75">
      <c r="G374" s="6"/>
    </row>
    <row r="375" ht="12.75">
      <c r="G375" s="6"/>
    </row>
    <row r="376" ht="12.75">
      <c r="G376" s="6"/>
    </row>
    <row r="377" ht="12.75">
      <c r="G377" s="6"/>
    </row>
    <row r="378" ht="12.75">
      <c r="G378" s="6"/>
    </row>
    <row r="379" ht="12.75">
      <c r="G379" s="6"/>
    </row>
    <row r="380" ht="12.75">
      <c r="G380" s="6"/>
    </row>
    <row r="381" ht="12.75">
      <c r="G381" s="6"/>
    </row>
    <row r="382" ht="12.75">
      <c r="G382" s="6"/>
    </row>
    <row r="383" ht="12.75">
      <c r="G383" s="6"/>
    </row>
    <row r="384" ht="12.75">
      <c r="G384" s="6"/>
    </row>
    <row r="385" ht="12.75">
      <c r="G385" s="6"/>
    </row>
    <row r="386" ht="12.75">
      <c r="G386" s="6"/>
    </row>
    <row r="387" ht="12.75">
      <c r="G387" s="6"/>
    </row>
    <row r="388" ht="12.75">
      <c r="G388" s="6"/>
    </row>
    <row r="389" ht="12.75">
      <c r="G389" s="6"/>
    </row>
    <row r="390" ht="12.75">
      <c r="G390" s="6"/>
    </row>
    <row r="391" ht="12.75">
      <c r="G391" s="6"/>
    </row>
    <row r="392" ht="12.75">
      <c r="G392" s="6"/>
    </row>
    <row r="393" ht="12.75">
      <c r="G393" s="6"/>
    </row>
    <row r="394" ht="12.75">
      <c r="G394" s="6"/>
    </row>
    <row r="395" ht="12.75">
      <c r="G395" s="6"/>
    </row>
    <row r="396" ht="12.75">
      <c r="G396" s="6"/>
    </row>
    <row r="397" ht="12.75">
      <c r="G397" s="6"/>
    </row>
    <row r="398" ht="12.75">
      <c r="G398" s="6"/>
    </row>
    <row r="399" ht="12.75">
      <c r="G399" s="22"/>
    </row>
    <row r="400" ht="12.75">
      <c r="G400" s="22"/>
    </row>
    <row r="401" ht="12.75">
      <c r="G401" s="22"/>
    </row>
    <row r="402" ht="12.75">
      <c r="G402" s="22"/>
    </row>
    <row r="403" ht="12.75">
      <c r="G403" s="22"/>
    </row>
    <row r="404" ht="12.75">
      <c r="G404" s="22"/>
    </row>
    <row r="405" ht="12.75">
      <c r="G405" s="22"/>
    </row>
    <row r="406" ht="12.75">
      <c r="G406" s="22"/>
    </row>
    <row r="407" ht="12.75">
      <c r="G407" s="22"/>
    </row>
    <row r="408" ht="12.75">
      <c r="G408" s="22"/>
    </row>
    <row r="409" ht="12.75">
      <c r="G409" s="22"/>
    </row>
    <row r="410" ht="12.75">
      <c r="G410" s="22"/>
    </row>
    <row r="411" ht="12.75">
      <c r="G411" s="22"/>
    </row>
    <row r="412" ht="12.75">
      <c r="G412" s="22"/>
    </row>
    <row r="413" ht="12.75">
      <c r="G413" s="22"/>
    </row>
    <row r="414" ht="12.75">
      <c r="G414" s="22"/>
    </row>
    <row r="415" ht="12.75">
      <c r="G415" s="22"/>
    </row>
    <row r="416" ht="12.75">
      <c r="G416" s="22"/>
    </row>
    <row r="417" ht="12.75">
      <c r="G417" s="22"/>
    </row>
    <row r="418" ht="12.75">
      <c r="G418" s="22"/>
    </row>
    <row r="419" ht="12.75">
      <c r="G419" s="22"/>
    </row>
    <row r="420" ht="12.75">
      <c r="G420" s="22"/>
    </row>
    <row r="421" ht="12.75">
      <c r="G421" s="22"/>
    </row>
    <row r="422" ht="12.75">
      <c r="G422" s="22"/>
    </row>
    <row r="423" ht="12.75">
      <c r="G423" s="22"/>
    </row>
    <row r="424" ht="12.75">
      <c r="G424" s="22"/>
    </row>
    <row r="425" ht="12.75">
      <c r="G425" s="22"/>
    </row>
    <row r="426" ht="12.75">
      <c r="G426" s="22"/>
    </row>
    <row r="427" ht="12.75">
      <c r="G427" s="22"/>
    </row>
    <row r="428" ht="12.75">
      <c r="G428" s="22"/>
    </row>
    <row r="429" ht="12.75">
      <c r="G429" s="22"/>
    </row>
    <row r="430" ht="12.75">
      <c r="G430" s="22"/>
    </row>
    <row r="431" ht="12.75">
      <c r="G431" s="22"/>
    </row>
    <row r="432" ht="12.75">
      <c r="G432" s="22"/>
    </row>
    <row r="433" ht="12.75">
      <c r="G433" s="22"/>
    </row>
    <row r="434" ht="12.75">
      <c r="G434" s="22"/>
    </row>
    <row r="435" ht="12.75">
      <c r="G435" s="22"/>
    </row>
    <row r="436" ht="12.75">
      <c r="G436" s="22"/>
    </row>
    <row r="437" ht="12.75">
      <c r="G437" s="22"/>
    </row>
    <row r="438" ht="12.75">
      <c r="G438" s="22"/>
    </row>
    <row r="439" ht="12.75">
      <c r="G439" s="22"/>
    </row>
    <row r="440" ht="12.75">
      <c r="G440" s="22"/>
    </row>
    <row r="441" ht="12.75">
      <c r="G441" s="22"/>
    </row>
    <row r="442" ht="12.75">
      <c r="G442" s="22"/>
    </row>
    <row r="443" ht="12.75">
      <c r="G443" s="22"/>
    </row>
    <row r="444" ht="12.75">
      <c r="G444" s="22"/>
    </row>
    <row r="445" ht="12.75">
      <c r="G445" s="22"/>
    </row>
    <row r="446" ht="12.75">
      <c r="G446" s="22"/>
    </row>
    <row r="447" ht="12.75">
      <c r="G447" s="22"/>
    </row>
    <row r="448" ht="12.75">
      <c r="G448" s="22"/>
    </row>
    <row r="449" ht="12.75">
      <c r="G449" s="22"/>
    </row>
    <row r="450" ht="12.75">
      <c r="G450" s="22"/>
    </row>
    <row r="451" ht="12.75">
      <c r="G451" s="22"/>
    </row>
    <row r="452" ht="12.75">
      <c r="G452" s="22"/>
    </row>
    <row r="453" ht="12.75">
      <c r="G453" s="22"/>
    </row>
    <row r="454" ht="12.75">
      <c r="G454" s="22"/>
    </row>
    <row r="455" ht="12.75">
      <c r="G455" s="22"/>
    </row>
    <row r="456" ht="12.75">
      <c r="G456" s="22"/>
    </row>
    <row r="457" ht="12.75">
      <c r="G457" s="22"/>
    </row>
    <row r="458" ht="12.75">
      <c r="G458" s="22"/>
    </row>
    <row r="459" ht="12.75">
      <c r="G459" s="22"/>
    </row>
    <row r="460" ht="12.75">
      <c r="G460" s="22"/>
    </row>
    <row r="461" ht="12.75">
      <c r="G461" s="22"/>
    </row>
    <row r="462" ht="12.75">
      <c r="G462" s="22"/>
    </row>
    <row r="463" ht="12.75">
      <c r="G463" s="22"/>
    </row>
    <row r="464" ht="12.75">
      <c r="G464" s="22"/>
    </row>
    <row r="465" ht="12.75">
      <c r="G465" s="22"/>
    </row>
    <row r="466" ht="12.75">
      <c r="G466" s="22"/>
    </row>
    <row r="467" ht="12.75">
      <c r="G467" s="22"/>
    </row>
    <row r="468" ht="12.75">
      <c r="G468" s="22"/>
    </row>
    <row r="469" ht="12.75">
      <c r="G469" s="22"/>
    </row>
    <row r="470" ht="12.75">
      <c r="G470" s="22"/>
    </row>
    <row r="471" ht="12.75">
      <c r="G471" s="22"/>
    </row>
    <row r="472" ht="12.75">
      <c r="G472" s="22"/>
    </row>
    <row r="473" ht="12.75">
      <c r="G473" s="22"/>
    </row>
    <row r="474" ht="12.75">
      <c r="G474" s="22"/>
    </row>
    <row r="475" ht="12.75">
      <c r="G475" s="22"/>
    </row>
    <row r="476" ht="12.75">
      <c r="G476" s="22"/>
    </row>
    <row r="477" ht="12.75">
      <c r="G477" s="22"/>
    </row>
    <row r="478" ht="12.75">
      <c r="G478" s="22"/>
    </row>
    <row r="479" ht="12.75">
      <c r="G479" s="22"/>
    </row>
    <row r="480" ht="12.75">
      <c r="G480" s="22"/>
    </row>
    <row r="481" ht="12.75">
      <c r="G481" s="22"/>
    </row>
    <row r="482" ht="12.75">
      <c r="G482" s="22"/>
    </row>
    <row r="483" ht="12.75">
      <c r="G483" s="22"/>
    </row>
    <row r="484" ht="12.75">
      <c r="G484" s="22"/>
    </row>
    <row r="485" ht="12.75">
      <c r="G485" s="22"/>
    </row>
    <row r="486" ht="12.75">
      <c r="G486" s="22"/>
    </row>
    <row r="487" ht="12.75">
      <c r="G487" s="22"/>
    </row>
    <row r="488" ht="12.75">
      <c r="G488" s="22"/>
    </row>
    <row r="489" ht="12.75">
      <c r="G489" s="22"/>
    </row>
    <row r="490" ht="12.75">
      <c r="G490" s="22"/>
    </row>
    <row r="491" ht="12.75">
      <c r="G491" s="22"/>
    </row>
    <row r="492" ht="12.75">
      <c r="G492" s="22"/>
    </row>
    <row r="493" ht="12.75">
      <c r="G493" s="22"/>
    </row>
    <row r="494" ht="12.75">
      <c r="G494" s="22"/>
    </row>
    <row r="495" ht="12.75">
      <c r="G495" s="22"/>
    </row>
    <row r="496" ht="12.75">
      <c r="G496" s="22"/>
    </row>
    <row r="497" ht="12.75">
      <c r="G497" s="22"/>
    </row>
    <row r="498" ht="12.75">
      <c r="G498" s="22"/>
    </row>
    <row r="499" ht="12.75">
      <c r="G499" s="22"/>
    </row>
    <row r="500" ht="12.75">
      <c r="G500" s="22"/>
    </row>
    <row r="501" ht="12.75">
      <c r="G501" s="22"/>
    </row>
    <row r="502" ht="12.75">
      <c r="G502" s="22"/>
    </row>
    <row r="503" ht="12.75">
      <c r="G503" s="22"/>
    </row>
    <row r="504" ht="12.75">
      <c r="G504" s="22"/>
    </row>
    <row r="505" ht="12.75">
      <c r="G505" s="22"/>
    </row>
    <row r="506" ht="12.75">
      <c r="G506" s="22"/>
    </row>
    <row r="507" ht="12.75">
      <c r="G507" s="22"/>
    </row>
    <row r="508" ht="12.75">
      <c r="G508" s="22"/>
    </row>
    <row r="509" ht="12.75">
      <c r="G509" s="22"/>
    </row>
    <row r="510" ht="12.75">
      <c r="G510" s="22"/>
    </row>
    <row r="511" ht="12.75">
      <c r="G511" s="22"/>
    </row>
    <row r="512" ht="12.75">
      <c r="G512" s="22"/>
    </row>
    <row r="513" ht="12.75">
      <c r="G513" s="22"/>
    </row>
    <row r="514" ht="12.75">
      <c r="G514" s="22"/>
    </row>
    <row r="515" ht="12.75">
      <c r="G515" s="22"/>
    </row>
    <row r="516" ht="12.75">
      <c r="G516" s="22"/>
    </row>
    <row r="517" ht="12.75">
      <c r="G517" s="22"/>
    </row>
    <row r="518" ht="12.75">
      <c r="G518" s="22"/>
    </row>
    <row r="519" ht="12.75">
      <c r="G519" s="22"/>
    </row>
    <row r="520" ht="12.75">
      <c r="G520" s="22"/>
    </row>
    <row r="521" ht="12.75">
      <c r="G521" s="22"/>
    </row>
    <row r="522" ht="12.75">
      <c r="G522" s="22"/>
    </row>
    <row r="523" ht="12.75">
      <c r="G523" s="22"/>
    </row>
    <row r="524" ht="12.75">
      <c r="G524" s="22"/>
    </row>
    <row r="525" ht="12.75">
      <c r="G525" s="22"/>
    </row>
    <row r="526" ht="12.75">
      <c r="G526" s="22"/>
    </row>
    <row r="527" ht="12.75">
      <c r="G527" s="22"/>
    </row>
    <row r="528" ht="12.75">
      <c r="G528" s="22"/>
    </row>
    <row r="529" ht="12.75">
      <c r="G529" s="22"/>
    </row>
    <row r="530" ht="12.75">
      <c r="G530" s="22"/>
    </row>
    <row r="531" ht="12.75">
      <c r="G531" s="22"/>
    </row>
    <row r="532" ht="12.75">
      <c r="G532" s="22"/>
    </row>
    <row r="533" ht="12.75">
      <c r="G533" s="22"/>
    </row>
    <row r="534" ht="12.75">
      <c r="G534" s="22"/>
    </row>
    <row r="535" ht="12.75">
      <c r="G535" s="22"/>
    </row>
    <row r="536" ht="12.75">
      <c r="G536" s="22"/>
    </row>
    <row r="537" ht="12.75">
      <c r="G537" s="22"/>
    </row>
    <row r="538" ht="12.75">
      <c r="G538" s="22"/>
    </row>
    <row r="539" ht="12.75">
      <c r="G539" s="22"/>
    </row>
    <row r="540" ht="12.75">
      <c r="G540" s="22"/>
    </row>
    <row r="541" ht="12.75">
      <c r="G541" s="22"/>
    </row>
    <row r="542" ht="12.75">
      <c r="G542" s="22"/>
    </row>
    <row r="543" ht="12.75">
      <c r="G543" s="22"/>
    </row>
    <row r="544" ht="12.75">
      <c r="G544" s="22"/>
    </row>
    <row r="545" ht="12.75">
      <c r="G545" s="22"/>
    </row>
    <row r="546" ht="12.75">
      <c r="G546" s="22"/>
    </row>
    <row r="547" ht="12.75">
      <c r="G547" s="22"/>
    </row>
    <row r="548" ht="12.75">
      <c r="G548" s="22"/>
    </row>
    <row r="549" ht="12.75">
      <c r="G549" s="22"/>
    </row>
    <row r="550" ht="12.75">
      <c r="G550" s="22"/>
    </row>
    <row r="551" ht="12.75">
      <c r="G551" s="22"/>
    </row>
    <row r="552" ht="12.75">
      <c r="G552" s="22"/>
    </row>
    <row r="553" ht="12.75">
      <c r="G553" s="22"/>
    </row>
    <row r="554" ht="12.75">
      <c r="G554" s="22"/>
    </row>
    <row r="555" ht="12.75">
      <c r="G555" s="22"/>
    </row>
    <row r="556" ht="12.75">
      <c r="G556" s="22"/>
    </row>
    <row r="557" ht="12.75">
      <c r="G557" s="22"/>
    </row>
    <row r="558" ht="12.75">
      <c r="G558" s="22"/>
    </row>
    <row r="559" ht="12.75">
      <c r="G559" s="22"/>
    </row>
    <row r="560" ht="12.75">
      <c r="G560" s="22"/>
    </row>
    <row r="561" ht="12.75">
      <c r="G561" s="22"/>
    </row>
    <row r="562" ht="12.75">
      <c r="G562" s="22"/>
    </row>
    <row r="563" ht="12.75">
      <c r="G563" s="22"/>
    </row>
    <row r="564" ht="12.75">
      <c r="G564" s="22"/>
    </row>
    <row r="565" ht="12.75">
      <c r="G565" s="22"/>
    </row>
    <row r="566" ht="12.75">
      <c r="G566" s="22"/>
    </row>
    <row r="567" ht="12.75">
      <c r="G567" s="22"/>
    </row>
    <row r="568" ht="12.75">
      <c r="G568" s="22"/>
    </row>
    <row r="569" ht="12.75">
      <c r="G569" s="22"/>
    </row>
    <row r="570" ht="12.75">
      <c r="G570" s="22"/>
    </row>
    <row r="571" ht="12.75">
      <c r="G571" s="22"/>
    </row>
    <row r="572" ht="12.75">
      <c r="G572" s="22"/>
    </row>
    <row r="573" ht="12.75">
      <c r="G573" s="22"/>
    </row>
    <row r="574" ht="12.75">
      <c r="G574" s="22"/>
    </row>
    <row r="575" ht="12.75">
      <c r="G575" s="22"/>
    </row>
    <row r="576" ht="12.75">
      <c r="G576" s="22"/>
    </row>
    <row r="577" ht="12.75">
      <c r="G577" s="22"/>
    </row>
    <row r="578" ht="12.75">
      <c r="G578" s="22"/>
    </row>
    <row r="579" ht="12.75">
      <c r="G579" s="22"/>
    </row>
    <row r="580" ht="12.75">
      <c r="G580" s="22"/>
    </row>
    <row r="581" ht="12.75">
      <c r="G581" s="22"/>
    </row>
    <row r="582" ht="12.75">
      <c r="G582" s="22"/>
    </row>
    <row r="583" ht="12.75">
      <c r="G583" s="22"/>
    </row>
    <row r="584" ht="12.75">
      <c r="G584" s="22"/>
    </row>
    <row r="585" ht="12.75">
      <c r="G585" s="22"/>
    </row>
    <row r="586" ht="12.75">
      <c r="G586" s="22"/>
    </row>
    <row r="587" ht="12.75">
      <c r="G587" s="22"/>
    </row>
    <row r="588" ht="12.75">
      <c r="G588" s="22"/>
    </row>
    <row r="589" ht="12.75">
      <c r="G589" s="22"/>
    </row>
    <row r="590" ht="12.75">
      <c r="G590" s="22"/>
    </row>
    <row r="591" ht="12.75">
      <c r="G591" s="22"/>
    </row>
    <row r="592" ht="12.75">
      <c r="G592" s="22"/>
    </row>
    <row r="593" ht="12.75">
      <c r="G593" s="22"/>
    </row>
    <row r="594" ht="12.75">
      <c r="G594" s="22"/>
    </row>
    <row r="595" ht="12.75">
      <c r="G595" s="22"/>
    </row>
    <row r="596" ht="12.75">
      <c r="G596" s="22"/>
    </row>
    <row r="597" ht="12.75">
      <c r="G597" s="22"/>
    </row>
    <row r="598" ht="12.75">
      <c r="G598" s="22"/>
    </row>
    <row r="599" ht="12.75">
      <c r="G599" s="22"/>
    </row>
    <row r="600" ht="12.75">
      <c r="G600" s="22"/>
    </row>
    <row r="601" ht="12.75">
      <c r="G601" s="22"/>
    </row>
    <row r="602" ht="12.75">
      <c r="G602" s="22"/>
    </row>
    <row r="603" ht="12.75">
      <c r="G603" s="22"/>
    </row>
    <row r="604" ht="12.75">
      <c r="G604" s="22"/>
    </row>
    <row r="605" ht="12.75">
      <c r="G605" s="22"/>
    </row>
    <row r="606" ht="12.75">
      <c r="G606" s="22"/>
    </row>
    <row r="607" ht="12.75">
      <c r="G607" s="22"/>
    </row>
    <row r="608" ht="12.75">
      <c r="G608" s="22"/>
    </row>
    <row r="609" ht="12.75">
      <c r="G609" s="22"/>
    </row>
    <row r="610" ht="12.75">
      <c r="G610" s="22"/>
    </row>
    <row r="611" ht="12.75">
      <c r="G611" s="22"/>
    </row>
    <row r="612" ht="12.75">
      <c r="G612" s="22"/>
    </row>
    <row r="613" ht="12.75">
      <c r="G613" s="22"/>
    </row>
    <row r="614" ht="12.75">
      <c r="G614" s="22"/>
    </row>
    <row r="615" ht="12.75">
      <c r="G615" s="22"/>
    </row>
    <row r="616" ht="12.75">
      <c r="G616" s="22"/>
    </row>
    <row r="617" ht="12.75">
      <c r="G617" s="22"/>
    </row>
    <row r="618" ht="12.75">
      <c r="G618" s="22"/>
    </row>
    <row r="619" ht="12.75">
      <c r="G619" s="22"/>
    </row>
    <row r="620" ht="12.75">
      <c r="G620" s="22"/>
    </row>
    <row r="621" ht="12.75">
      <c r="G621" s="22"/>
    </row>
    <row r="622" ht="12.75">
      <c r="G622" s="22"/>
    </row>
    <row r="623" ht="12.75">
      <c r="G623" s="22"/>
    </row>
    <row r="624" ht="12.75">
      <c r="G624" s="22"/>
    </row>
    <row r="625" ht="12.75">
      <c r="G625" s="22"/>
    </row>
    <row r="626" ht="12.75">
      <c r="G626" s="22"/>
    </row>
    <row r="627" ht="12.75">
      <c r="G627" s="22"/>
    </row>
    <row r="628" ht="12.75">
      <c r="G628" s="22"/>
    </row>
    <row r="629" ht="12.75">
      <c r="G629" s="22"/>
    </row>
    <row r="630" ht="12.75">
      <c r="G630" s="22"/>
    </row>
  </sheetData>
  <sheetProtection/>
  <autoFilter ref="A7:G69"/>
  <mergeCells count="5">
    <mergeCell ref="A5:G5"/>
    <mergeCell ref="A72:G72"/>
    <mergeCell ref="E1:G1"/>
    <mergeCell ref="E3:G3"/>
    <mergeCell ref="A2:G2"/>
  </mergeCells>
  <printOptions/>
  <pageMargins left="0.7874015748031497" right="0.5905511811023623" top="0.7874015748031497" bottom="0.7086614173228347" header="0.5118110236220472" footer="0.4724409448818898"/>
  <pageSetup fitToHeight="3" fitToWidth="1" horizontalDpi="600" verticalDpi="600" orientation="portrait" paperSize="9" scale="98" r:id="rId1"/>
  <headerFooter differentFirst="1">
    <oddFooter>&amp;C&amp;"Arial,обычный"&amp;6от 25.02.2015 № 5/1                                                                                                                                                                                                         mt1s5r01p7&amp;R&amp;P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Единая Россия</cp:lastModifiedBy>
  <cp:lastPrinted>2015-02-26T06:21:56Z</cp:lastPrinted>
  <dcterms:created xsi:type="dcterms:W3CDTF">2010-11-09T04:04:15Z</dcterms:created>
  <dcterms:modified xsi:type="dcterms:W3CDTF">2015-03-02T05:17:13Z</dcterms:modified>
  <cp:category/>
  <cp:version/>
  <cp:contentType/>
  <cp:contentStatus/>
</cp:coreProperties>
</file>