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'Лист1'!$B$10:$H$82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<sst xmlns="http://schemas.openxmlformats.org/spreadsheetml/2006/main" count="375" uniqueCount="100">
  <si>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</si>
  <si>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</si>
  <si>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</si>
  <si>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</si>
  <si>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</si>
  <si>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</si>
  <si>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</si>
  <si>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</si>
  <si>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</si>
  <si>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</si>
  <si>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</si>
  <si>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</si>
  <si>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</si>
  <si>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</si>
  <si>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</si>
  <si>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</si>
  <si>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</si>
  <si>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</si>
  <si>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</si>
  <si>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</si>
  <si>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</si>
  <si>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</si>
  <si>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</si>
  <si>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</si>
  <si>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</si>
  <si>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</si>
  <si>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</si>
  <si>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</si>
  <si>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</si>
  <si>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</si>
  <si>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</si>
  <si>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</si>
  <si>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</si>
  <si>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</si>
  <si>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</si>
  <si>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</si>
  <si>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</si>
  <si>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</si>
  <si>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</si>
  <si>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</si>
  <si>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</si>
  <si>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0800</t>
  </si>
  <si>
    <t>Культура</t>
  </si>
  <si>
    <t>0801</t>
  </si>
  <si>
    <t>4400000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</si>
  <si>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</si>
  <si>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</si>
  <si>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</si>
  <si>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</si>
  <si>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</si>
  <si>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</si>
  <si>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5129700</t>
  </si>
  <si>
    <t>Всего</t>
  </si>
  <si>
    <t>Название</t>
  </si>
  <si>
    <t>Учреждения культуры и мероприятия в сфере культуры и кинематографии</t>
  </si>
  <si>
    <t>Мероприятия в области спорта и физической культуры</t>
  </si>
  <si>
    <t>Мероприятия в сфере культуры и кинематографии</t>
  </si>
  <si>
    <t>4400100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</si>
  <si>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</si>
  <si>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</si>
  <si>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</si>
  <si>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</si>
  <si>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</si>
  <si>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</si>
  <si>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852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</si>
  <si>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</si>
  <si>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</si>
  <si>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</si>
  <si>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</si>
  <si>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</si>
  <si>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</si>
  <si>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</si>
  <si>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</si>
  <si>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</si>
  <si>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</si>
  <si>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6200000</t>
  </si>
  <si>
    <t>Сумма                (тыс. рублей)</t>
  </si>
  <si>
    <t>Совет депутатов Металлургического района</t>
  </si>
  <si>
    <t>Администрация Металлургического района</t>
  </si>
  <si>
    <t>6200200</t>
  </si>
  <si>
    <t>Благоустройство территории внутригородского района</t>
  </si>
  <si>
    <t>0700</t>
  </si>
  <si>
    <t>ОБРАЗОВАНИЕ</t>
  </si>
  <si>
    <t>Д.В. Петров</t>
  </si>
  <si>
    <t>560</t>
  </si>
  <si>
    <t>ПРИЛОЖЕНИЕ 6</t>
  </si>
  <si>
    <t>к решению Совета депутатов Металлургического внутригородского района города Челябинска</t>
  </si>
  <si>
    <t xml:space="preserve">Ведомственная структура расходов бюджета Металлургического внутригородского района города Челябинска по разделам, подразделам, целевым статьям, группам (группам и подгруппам) видов расходов классификации расходов бюджета                                                        на 2015 год       </t>
  </si>
  <si>
    <t>555</t>
  </si>
  <si>
    <t>от 25.02. 2015  № 5/1</t>
  </si>
  <si>
    <t>ПРИЛОЖЕНИЕ 2</t>
  </si>
  <si>
    <t>0021100</t>
  </si>
  <si>
    <t>Председатель представительного органа муниципального образования</t>
  </si>
  <si>
    <t>Фонд оплаты труда и взносы по обязательному социальному страхованию Председателя представительного органа муниципального образования</t>
  </si>
  <si>
    <t>853</t>
  </si>
  <si>
    <t>Уплата иных платежей</t>
  </si>
  <si>
    <t>от 25.11 .2015  № 13/7</t>
  </si>
  <si>
    <t>Глава Металлургического района</t>
  </si>
  <si>
    <t>Председатель Совета депутатов</t>
  </si>
  <si>
    <t>Д.Н. Мацко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</si>
</sst>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25" fillId="0" borderId="0" xfId="52" applyNumberFormat="1" applyFont="1" applyFill="1" applyBorder="1" applyAlignment="1">
      <alignment horizontal="right"/>
      <protection/>
    </xf>
    <xf numFmtId="172" fontId="23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26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1"/>
  <sheetViews>
    <sheetView tabSelected="1" view="pageLayout" zoomScale="120" zoomScaleNormal="125" zoomScalePageLayoutView="120" workbookViewId="0" topLeftCell="B46">
      <selection activeCell="F84" sqref="B84:G86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7.875" style="5" customWidth="1"/>
    <col min="5" max="5" width="5.1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90</v>
      </c>
    </row>
    <row r="2" spans="2:7" ht="15.75">
      <c r="B2" s="39" t="s">
        <v>86</v>
      </c>
      <c r="C2" s="36"/>
      <c r="D2" s="36"/>
      <c r="E2" s="36"/>
      <c r="F2" s="36"/>
      <c r="G2" s="36"/>
    </row>
    <row r="3" spans="6:7" ht="15.75">
      <c r="F3" s="39" t="s">
        <v>96</v>
      </c>
      <c r="G3" s="40"/>
    </row>
    <row r="4" spans="2:7" ht="15.75">
      <c r="B4" s="10"/>
      <c r="C4" s="10"/>
      <c r="D4" s="10"/>
      <c r="E4" s="10"/>
      <c r="F4" s="13"/>
      <c r="G4" s="15" t="s">
        <v>85</v>
      </c>
    </row>
    <row r="5" spans="2:7" ht="15.75">
      <c r="B5" s="39" t="s">
        <v>86</v>
      </c>
      <c r="C5" s="36"/>
      <c r="D5" s="36"/>
      <c r="E5" s="36"/>
      <c r="F5" s="36"/>
      <c r="G5" s="36"/>
    </row>
    <row r="6" spans="2:8" ht="15.75">
      <c r="B6" s="10"/>
      <c r="C6" s="10"/>
      <c r="D6" s="10"/>
      <c r="E6" s="10"/>
      <c r="F6" s="33" t="s">
        <v>89</v>
      </c>
      <c r="G6" s="34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3.5" customHeight="1">
      <c r="B8" s="31" t="s">
        <v>87</v>
      </c>
      <c r="C8" s="32"/>
      <c r="D8" s="32"/>
      <c r="E8" s="32"/>
      <c r="F8" s="32"/>
      <c r="G8" s="32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53</v>
      </c>
      <c r="G10" s="17" t="s">
        <v>76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15.75">
      <c r="B12" s="26" t="s">
        <v>84</v>
      </c>
      <c r="C12" s="26" t="s">
        <v>10</v>
      </c>
      <c r="D12" s="26" t="s">
        <v>10</v>
      </c>
      <c r="E12" s="26" t="s">
        <v>10</v>
      </c>
      <c r="F12" s="27" t="s">
        <v>77</v>
      </c>
      <c r="G12" s="21"/>
    </row>
    <row r="13" spans="2:7" ht="15.75">
      <c r="B13" s="19" t="s">
        <v>84</v>
      </c>
      <c r="C13" s="19" t="s">
        <v>12</v>
      </c>
      <c r="D13" s="19" t="s">
        <v>10</v>
      </c>
      <c r="E13" s="19" t="s">
        <v>10</v>
      </c>
      <c r="F13" s="23" t="s">
        <v>11</v>
      </c>
      <c r="G13" s="21">
        <f>G14+G19</f>
        <v>3048.8999999999996</v>
      </c>
    </row>
    <row r="14" spans="2:7" ht="26.25">
      <c r="B14" s="19" t="s">
        <v>84</v>
      </c>
      <c r="C14" s="19" t="s">
        <v>14</v>
      </c>
      <c r="D14" s="19" t="s">
        <v>10</v>
      </c>
      <c r="E14" s="19" t="s">
        <v>10</v>
      </c>
      <c r="F14" s="23" t="s">
        <v>13</v>
      </c>
      <c r="G14" s="21">
        <f>G15</f>
        <v>528.6</v>
      </c>
    </row>
    <row r="15" spans="2:7" ht="51.75">
      <c r="B15" s="19" t="s">
        <v>84</v>
      </c>
      <c r="C15" s="19" t="s">
        <v>14</v>
      </c>
      <c r="D15" s="19" t="s">
        <v>16</v>
      </c>
      <c r="E15" s="19" t="s">
        <v>10</v>
      </c>
      <c r="F15" s="23" t="s">
        <v>15</v>
      </c>
      <c r="G15" s="21">
        <f>G16</f>
        <v>528.6</v>
      </c>
    </row>
    <row r="16" spans="2:7" ht="15.75">
      <c r="B16" s="19" t="s">
        <v>84</v>
      </c>
      <c r="C16" s="19" t="s">
        <v>14</v>
      </c>
      <c r="D16" s="19" t="s">
        <v>18</v>
      </c>
      <c r="E16" s="19" t="s">
        <v>10</v>
      </c>
      <c r="F16" s="23" t="s">
        <v>17</v>
      </c>
      <c r="G16" s="21">
        <f>G17</f>
        <v>528.6</v>
      </c>
    </row>
    <row r="17" spans="2:7" ht="64.5">
      <c r="B17" s="19" t="s">
        <v>84</v>
      </c>
      <c r="C17" s="19" t="s">
        <v>14</v>
      </c>
      <c r="D17" s="19" t="s">
        <v>18</v>
      </c>
      <c r="E17" s="19" t="s">
        <v>70</v>
      </c>
      <c r="F17" s="23" t="s">
        <v>69</v>
      </c>
      <c r="G17" s="21">
        <f>G18</f>
        <v>528.6</v>
      </c>
    </row>
    <row r="18" spans="2:7" ht="39">
      <c r="B18" s="19" t="s">
        <v>84</v>
      </c>
      <c r="C18" s="19" t="s">
        <v>14</v>
      </c>
      <c r="D18" s="19" t="s">
        <v>18</v>
      </c>
      <c r="E18" s="19" t="s">
        <v>58</v>
      </c>
      <c r="F18" s="23" t="s">
        <v>65</v>
      </c>
      <c r="G18" s="21">
        <v>528.6</v>
      </c>
    </row>
    <row r="19" spans="2:7" ht="39">
      <c r="B19" s="19" t="s">
        <v>84</v>
      </c>
      <c r="C19" s="19" t="s">
        <v>20</v>
      </c>
      <c r="D19" s="19" t="s">
        <v>10</v>
      </c>
      <c r="E19" s="19" t="s">
        <v>10</v>
      </c>
      <c r="F19" s="23" t="s">
        <v>19</v>
      </c>
      <c r="G19" s="21">
        <f>G20</f>
        <v>2520.2999999999997</v>
      </c>
    </row>
    <row r="20" spans="2:7" ht="51.75">
      <c r="B20" s="19" t="s">
        <v>84</v>
      </c>
      <c r="C20" s="19" t="s">
        <v>20</v>
      </c>
      <c r="D20" s="19" t="s">
        <v>16</v>
      </c>
      <c r="E20" s="19" t="s">
        <v>10</v>
      </c>
      <c r="F20" s="23" t="s">
        <v>15</v>
      </c>
      <c r="G20" s="21">
        <f>G21+G30</f>
        <v>2520.2999999999997</v>
      </c>
    </row>
    <row r="21" spans="2:7" ht="15.75">
      <c r="B21" s="19" t="s">
        <v>84</v>
      </c>
      <c r="C21" s="19" t="s">
        <v>20</v>
      </c>
      <c r="D21" s="19" t="s">
        <v>22</v>
      </c>
      <c r="E21" s="19" t="s">
        <v>10</v>
      </c>
      <c r="F21" s="23" t="s">
        <v>21</v>
      </c>
      <c r="G21" s="21">
        <f>G22+G24+G27</f>
        <v>2061.2999999999997</v>
      </c>
    </row>
    <row r="22" spans="2:7" ht="64.5">
      <c r="B22" s="19" t="s">
        <v>84</v>
      </c>
      <c r="C22" s="19" t="s">
        <v>20</v>
      </c>
      <c r="D22" s="19" t="s">
        <v>22</v>
      </c>
      <c r="E22" s="19" t="s">
        <v>70</v>
      </c>
      <c r="F22" s="23" t="s">
        <v>69</v>
      </c>
      <c r="G22" s="21">
        <f>G23</f>
        <v>1527.3</v>
      </c>
    </row>
    <row r="23" spans="2:7" ht="39">
      <c r="B23" s="19" t="s">
        <v>84</v>
      </c>
      <c r="C23" s="19" t="s">
        <v>20</v>
      </c>
      <c r="D23" s="19" t="s">
        <v>22</v>
      </c>
      <c r="E23" s="19" t="s">
        <v>58</v>
      </c>
      <c r="F23" s="23" t="s">
        <v>65</v>
      </c>
      <c r="G23" s="21">
        <v>1527.3</v>
      </c>
    </row>
    <row r="24" spans="2:7" ht="26.25">
      <c r="B24" s="19" t="s">
        <v>84</v>
      </c>
      <c r="C24" s="19" t="s">
        <v>20</v>
      </c>
      <c r="D24" s="19" t="s">
        <v>22</v>
      </c>
      <c r="E24" s="19" t="s">
        <v>72</v>
      </c>
      <c r="F24" s="23" t="s">
        <v>71</v>
      </c>
      <c r="G24" s="21">
        <f>G25+G26</f>
        <v>530.8</v>
      </c>
    </row>
    <row r="25" spans="2:7" ht="26.25">
      <c r="B25" s="19" t="s">
        <v>84</v>
      </c>
      <c r="C25" s="19" t="s">
        <v>20</v>
      </c>
      <c r="D25" s="19" t="s">
        <v>22</v>
      </c>
      <c r="E25" s="19" t="s">
        <v>61</v>
      </c>
      <c r="F25" s="23" t="s">
        <v>60</v>
      </c>
      <c r="G25" s="21">
        <v>180.7</v>
      </c>
    </row>
    <row r="26" spans="2:7" ht="26.25">
      <c r="B26" s="19" t="s">
        <v>84</v>
      </c>
      <c r="C26" s="19" t="s">
        <v>20</v>
      </c>
      <c r="D26" s="19" t="s">
        <v>22</v>
      </c>
      <c r="E26" s="19" t="s">
        <v>59</v>
      </c>
      <c r="F26" s="23" t="s">
        <v>66</v>
      </c>
      <c r="G26" s="21">
        <v>350.1</v>
      </c>
    </row>
    <row r="27" spans="2:7" ht="15.75">
      <c r="B27" s="19" t="s">
        <v>84</v>
      </c>
      <c r="C27" s="19" t="s">
        <v>20</v>
      </c>
      <c r="D27" s="19" t="s">
        <v>22</v>
      </c>
      <c r="E27" s="19" t="s">
        <v>74</v>
      </c>
      <c r="F27" s="23" t="s">
        <v>73</v>
      </c>
      <c r="G27" s="21">
        <f>G28+G29</f>
        <v>3.2</v>
      </c>
    </row>
    <row r="28" spans="2:7" ht="15.75">
      <c r="B28" s="19" t="s">
        <v>84</v>
      </c>
      <c r="C28" s="19" t="s">
        <v>20</v>
      </c>
      <c r="D28" s="19" t="s">
        <v>22</v>
      </c>
      <c r="E28" s="19" t="s">
        <v>64</v>
      </c>
      <c r="F28" s="23" t="s">
        <v>67</v>
      </c>
      <c r="G28" s="21">
        <v>1.2</v>
      </c>
    </row>
    <row r="29" spans="2:7" ht="15.75">
      <c r="B29" s="19" t="s">
        <v>84</v>
      </c>
      <c r="C29" s="19" t="s">
        <v>20</v>
      </c>
      <c r="D29" s="19" t="s">
        <v>22</v>
      </c>
      <c r="E29" s="19" t="s">
        <v>94</v>
      </c>
      <c r="F29" s="23" t="s">
        <v>95</v>
      </c>
      <c r="G29" s="21">
        <v>2</v>
      </c>
    </row>
    <row r="30" spans="2:7" ht="26.25">
      <c r="B30" s="19" t="s">
        <v>84</v>
      </c>
      <c r="C30" s="19" t="s">
        <v>20</v>
      </c>
      <c r="D30" s="19" t="s">
        <v>91</v>
      </c>
      <c r="E30" s="19"/>
      <c r="F30" s="23" t="s">
        <v>92</v>
      </c>
      <c r="G30" s="21">
        <f>G31</f>
        <v>459</v>
      </c>
    </row>
    <row r="31" spans="2:7" ht="37.5" customHeight="1">
      <c r="B31" s="19" t="s">
        <v>84</v>
      </c>
      <c r="C31" s="19" t="s">
        <v>20</v>
      </c>
      <c r="D31" s="19" t="s">
        <v>91</v>
      </c>
      <c r="E31" s="19" t="s">
        <v>58</v>
      </c>
      <c r="F31" s="23" t="s">
        <v>93</v>
      </c>
      <c r="G31" s="21">
        <v>459</v>
      </c>
    </row>
    <row r="32" spans="2:7" ht="15.75">
      <c r="B32" s="26" t="s">
        <v>88</v>
      </c>
      <c r="C32" s="26" t="s">
        <v>10</v>
      </c>
      <c r="D32" s="26" t="s">
        <v>10</v>
      </c>
      <c r="E32" s="26" t="s">
        <v>10</v>
      </c>
      <c r="F32" s="27" t="s">
        <v>78</v>
      </c>
      <c r="G32" s="21"/>
    </row>
    <row r="33" spans="2:7" ht="15.75">
      <c r="B33" s="19" t="s">
        <v>88</v>
      </c>
      <c r="C33" s="19" t="s">
        <v>12</v>
      </c>
      <c r="D33" s="19" t="s">
        <v>10</v>
      </c>
      <c r="E33" s="19" t="s">
        <v>10</v>
      </c>
      <c r="F33" s="23" t="s">
        <v>11</v>
      </c>
      <c r="G33" s="21">
        <f>G39+G50+G34</f>
        <v>24547</v>
      </c>
    </row>
    <row r="34" spans="2:7" ht="26.25">
      <c r="B34" s="19" t="s">
        <v>88</v>
      </c>
      <c r="C34" s="19" t="s">
        <v>14</v>
      </c>
      <c r="D34" s="19" t="s">
        <v>10</v>
      </c>
      <c r="E34" s="19" t="s">
        <v>10</v>
      </c>
      <c r="F34" s="23" t="s">
        <v>13</v>
      </c>
      <c r="G34" s="21">
        <f>G35</f>
        <v>910.5</v>
      </c>
    </row>
    <row r="35" spans="2:7" ht="51.75">
      <c r="B35" s="19" t="s">
        <v>88</v>
      </c>
      <c r="C35" s="19" t="s">
        <v>14</v>
      </c>
      <c r="D35" s="19" t="s">
        <v>16</v>
      </c>
      <c r="E35" s="19" t="s">
        <v>10</v>
      </c>
      <c r="F35" s="23" t="s">
        <v>15</v>
      </c>
      <c r="G35" s="21">
        <f>G36</f>
        <v>910.5</v>
      </c>
    </row>
    <row r="36" spans="2:7" ht="15.75">
      <c r="B36" s="19" t="s">
        <v>88</v>
      </c>
      <c r="C36" s="19" t="s">
        <v>14</v>
      </c>
      <c r="D36" s="19" t="s">
        <v>18</v>
      </c>
      <c r="E36" s="19" t="s">
        <v>10</v>
      </c>
      <c r="F36" s="23" t="s">
        <v>17</v>
      </c>
      <c r="G36" s="21">
        <f>G37</f>
        <v>910.5</v>
      </c>
    </row>
    <row r="37" spans="2:7" ht="64.5">
      <c r="B37" s="19" t="s">
        <v>88</v>
      </c>
      <c r="C37" s="19" t="s">
        <v>14</v>
      </c>
      <c r="D37" s="19" t="s">
        <v>18</v>
      </c>
      <c r="E37" s="19" t="s">
        <v>70</v>
      </c>
      <c r="F37" s="23" t="s">
        <v>69</v>
      </c>
      <c r="G37" s="21">
        <f>G38</f>
        <v>910.5</v>
      </c>
    </row>
    <row r="38" spans="2:7" ht="39">
      <c r="B38" s="19" t="s">
        <v>88</v>
      </c>
      <c r="C38" s="19" t="s">
        <v>14</v>
      </c>
      <c r="D38" s="19" t="s">
        <v>18</v>
      </c>
      <c r="E38" s="19" t="s">
        <v>58</v>
      </c>
      <c r="F38" s="23" t="s">
        <v>65</v>
      </c>
      <c r="G38" s="21">
        <v>910.5</v>
      </c>
    </row>
    <row r="39" spans="2:7" ht="51.75">
      <c r="B39" s="19" t="s">
        <v>88</v>
      </c>
      <c r="C39" s="19" t="s">
        <v>24</v>
      </c>
      <c r="D39" s="19" t="s">
        <v>10</v>
      </c>
      <c r="E39" s="19" t="s">
        <v>10</v>
      </c>
      <c r="F39" s="23" t="s">
        <v>23</v>
      </c>
      <c r="G39" s="21">
        <f>G40</f>
        <v>22328.6</v>
      </c>
    </row>
    <row r="40" spans="2:7" ht="51.75">
      <c r="B40" s="19" t="s">
        <v>88</v>
      </c>
      <c r="C40" s="19" t="s">
        <v>24</v>
      </c>
      <c r="D40" s="19" t="s">
        <v>16</v>
      </c>
      <c r="E40" s="19" t="s">
        <v>10</v>
      </c>
      <c r="F40" s="23" t="s">
        <v>15</v>
      </c>
      <c r="G40" s="21">
        <f>G41</f>
        <v>22328.6</v>
      </c>
    </row>
    <row r="41" spans="2:7" ht="15.75">
      <c r="B41" s="19" t="s">
        <v>88</v>
      </c>
      <c r="C41" s="19" t="s">
        <v>24</v>
      </c>
      <c r="D41" s="19" t="s">
        <v>22</v>
      </c>
      <c r="E41" s="19" t="s">
        <v>10</v>
      </c>
      <c r="F41" s="23" t="s">
        <v>21</v>
      </c>
      <c r="G41" s="21">
        <f>G42+G44+G47</f>
        <v>22328.6</v>
      </c>
    </row>
    <row r="42" spans="2:7" ht="64.5">
      <c r="B42" s="19" t="s">
        <v>88</v>
      </c>
      <c r="C42" s="19" t="s">
        <v>24</v>
      </c>
      <c r="D42" s="19" t="s">
        <v>22</v>
      </c>
      <c r="E42" s="19" t="s">
        <v>70</v>
      </c>
      <c r="F42" s="23" t="s">
        <v>69</v>
      </c>
      <c r="G42" s="21">
        <f>G43</f>
        <v>17667.6</v>
      </c>
    </row>
    <row r="43" spans="2:7" ht="39">
      <c r="B43" s="19" t="s">
        <v>88</v>
      </c>
      <c r="C43" s="19" t="s">
        <v>24</v>
      </c>
      <c r="D43" s="19" t="s">
        <v>22</v>
      </c>
      <c r="E43" s="19" t="s">
        <v>58</v>
      </c>
      <c r="F43" s="23" t="s">
        <v>65</v>
      </c>
      <c r="G43" s="21">
        <v>17667.6</v>
      </c>
    </row>
    <row r="44" spans="2:7" ht="26.25">
      <c r="B44" s="19" t="s">
        <v>88</v>
      </c>
      <c r="C44" s="19" t="s">
        <v>24</v>
      </c>
      <c r="D44" s="19" t="s">
        <v>22</v>
      </c>
      <c r="E44" s="19" t="s">
        <v>72</v>
      </c>
      <c r="F44" s="23" t="s">
        <v>71</v>
      </c>
      <c r="G44" s="21">
        <f>G45+G46</f>
        <v>4636</v>
      </c>
    </row>
    <row r="45" spans="2:7" ht="26.25">
      <c r="B45" s="19" t="s">
        <v>88</v>
      </c>
      <c r="C45" s="19" t="s">
        <v>24</v>
      </c>
      <c r="D45" s="19" t="s">
        <v>22</v>
      </c>
      <c r="E45" s="19" t="s">
        <v>61</v>
      </c>
      <c r="F45" s="23" t="s">
        <v>60</v>
      </c>
      <c r="G45" s="21">
        <v>865.1</v>
      </c>
    </row>
    <row r="46" spans="2:7" ht="26.25">
      <c r="B46" s="19" t="s">
        <v>88</v>
      </c>
      <c r="C46" s="19" t="s">
        <v>24</v>
      </c>
      <c r="D46" s="19" t="s">
        <v>22</v>
      </c>
      <c r="E46" s="19" t="s">
        <v>59</v>
      </c>
      <c r="F46" s="23" t="s">
        <v>66</v>
      </c>
      <c r="G46" s="21">
        <v>3770.9</v>
      </c>
    </row>
    <row r="47" spans="2:7" ht="15.75">
      <c r="B47" s="19" t="s">
        <v>88</v>
      </c>
      <c r="C47" s="19" t="s">
        <v>24</v>
      </c>
      <c r="D47" s="19" t="s">
        <v>22</v>
      </c>
      <c r="E47" s="19" t="s">
        <v>74</v>
      </c>
      <c r="F47" s="23" t="s">
        <v>73</v>
      </c>
      <c r="G47" s="21">
        <f>G48+G49</f>
        <v>25</v>
      </c>
    </row>
    <row r="48" spans="2:7" ht="26.25">
      <c r="B48" s="19" t="s">
        <v>88</v>
      </c>
      <c r="C48" s="19" t="s">
        <v>24</v>
      </c>
      <c r="D48" s="19" t="s">
        <v>22</v>
      </c>
      <c r="E48" s="19" t="s">
        <v>63</v>
      </c>
      <c r="F48" s="23" t="s">
        <v>62</v>
      </c>
      <c r="G48" s="21">
        <v>0</v>
      </c>
    </row>
    <row r="49" spans="2:7" ht="15.75">
      <c r="B49" s="19" t="s">
        <v>88</v>
      </c>
      <c r="C49" s="19" t="s">
        <v>24</v>
      </c>
      <c r="D49" s="19" t="s">
        <v>22</v>
      </c>
      <c r="E49" s="19" t="s">
        <v>64</v>
      </c>
      <c r="F49" s="23" t="s">
        <v>67</v>
      </c>
      <c r="G49" s="21">
        <v>25</v>
      </c>
    </row>
    <row r="50" spans="2:7" ht="15.75">
      <c r="B50" s="19" t="s">
        <v>88</v>
      </c>
      <c r="C50" s="19" t="s">
        <v>26</v>
      </c>
      <c r="D50" s="19" t="s">
        <v>10</v>
      </c>
      <c r="E50" s="19" t="s">
        <v>10</v>
      </c>
      <c r="F50" s="23" t="s">
        <v>25</v>
      </c>
      <c r="G50" s="21">
        <f>G51</f>
        <v>1307.9</v>
      </c>
    </row>
    <row r="51" spans="2:7" ht="26.25">
      <c r="B51" s="19" t="s">
        <v>88</v>
      </c>
      <c r="C51" s="19" t="s">
        <v>26</v>
      </c>
      <c r="D51" s="19" t="s">
        <v>28</v>
      </c>
      <c r="E51" s="19" t="s">
        <v>10</v>
      </c>
      <c r="F51" s="23" t="s">
        <v>27</v>
      </c>
      <c r="G51" s="21">
        <f>G52</f>
        <v>1307.9</v>
      </c>
    </row>
    <row r="52" spans="2:7" ht="15.75">
      <c r="B52" s="19" t="s">
        <v>88</v>
      </c>
      <c r="C52" s="19" t="s">
        <v>26</v>
      </c>
      <c r="D52" s="19" t="s">
        <v>30</v>
      </c>
      <c r="E52" s="19" t="s">
        <v>10</v>
      </c>
      <c r="F52" s="23" t="s">
        <v>29</v>
      </c>
      <c r="G52" s="21">
        <f>G53+G56</f>
        <v>1307.9</v>
      </c>
    </row>
    <row r="53" spans="2:7" ht="26.25">
      <c r="B53" s="19" t="s">
        <v>88</v>
      </c>
      <c r="C53" s="19" t="s">
        <v>26</v>
      </c>
      <c r="D53" s="19" t="s">
        <v>30</v>
      </c>
      <c r="E53" s="19" t="s">
        <v>72</v>
      </c>
      <c r="F53" s="23" t="s">
        <v>71</v>
      </c>
      <c r="G53" s="21">
        <f>G54+G55</f>
        <v>1307.9</v>
      </c>
    </row>
    <row r="54" spans="2:7" ht="26.25">
      <c r="B54" s="19" t="s">
        <v>88</v>
      </c>
      <c r="C54" s="19" t="s">
        <v>26</v>
      </c>
      <c r="D54" s="19" t="s">
        <v>30</v>
      </c>
      <c r="E54" s="19" t="s">
        <v>61</v>
      </c>
      <c r="F54" s="23" t="s">
        <v>60</v>
      </c>
      <c r="G54" s="21">
        <v>17.5</v>
      </c>
    </row>
    <row r="55" spans="2:7" ht="26.25">
      <c r="B55" s="19" t="s">
        <v>88</v>
      </c>
      <c r="C55" s="19" t="s">
        <v>26</v>
      </c>
      <c r="D55" s="19" t="s">
        <v>30</v>
      </c>
      <c r="E55" s="19" t="s">
        <v>59</v>
      </c>
      <c r="F55" s="23" t="s">
        <v>66</v>
      </c>
      <c r="G55" s="21">
        <v>1290.4</v>
      </c>
    </row>
    <row r="56" spans="2:7" ht="15.75">
      <c r="B56" s="19" t="s">
        <v>88</v>
      </c>
      <c r="C56" s="19" t="s">
        <v>26</v>
      </c>
      <c r="D56" s="19" t="s">
        <v>30</v>
      </c>
      <c r="E56" s="19" t="s">
        <v>74</v>
      </c>
      <c r="F56" s="23" t="s">
        <v>73</v>
      </c>
      <c r="G56" s="21">
        <f>G57</f>
        <v>0</v>
      </c>
    </row>
    <row r="57" spans="2:7" ht="26.25">
      <c r="B57" s="19" t="s">
        <v>88</v>
      </c>
      <c r="C57" s="19" t="s">
        <v>26</v>
      </c>
      <c r="D57" s="19" t="s">
        <v>30</v>
      </c>
      <c r="E57" s="19" t="s">
        <v>63</v>
      </c>
      <c r="F57" s="23" t="s">
        <v>62</v>
      </c>
      <c r="G57" s="21">
        <v>0</v>
      </c>
    </row>
    <row r="58" spans="2:7" ht="15.75">
      <c r="B58" s="19" t="s">
        <v>88</v>
      </c>
      <c r="C58" s="19" t="s">
        <v>32</v>
      </c>
      <c r="D58" s="19" t="s">
        <v>10</v>
      </c>
      <c r="E58" s="19" t="s">
        <v>10</v>
      </c>
      <c r="F58" s="23" t="s">
        <v>31</v>
      </c>
      <c r="G58" s="21">
        <f>G59</f>
        <v>33749</v>
      </c>
    </row>
    <row r="59" spans="2:7" ht="15.75">
      <c r="B59" s="19" t="s">
        <v>88</v>
      </c>
      <c r="C59" s="19" t="s">
        <v>34</v>
      </c>
      <c r="D59" s="19" t="s">
        <v>10</v>
      </c>
      <c r="E59" s="19" t="s">
        <v>10</v>
      </c>
      <c r="F59" s="23" t="s">
        <v>33</v>
      </c>
      <c r="G59" s="21">
        <f>G60</f>
        <v>33749</v>
      </c>
    </row>
    <row r="60" spans="2:7" ht="15.75">
      <c r="B60" s="19" t="s">
        <v>88</v>
      </c>
      <c r="C60" s="19" t="s">
        <v>34</v>
      </c>
      <c r="D60" s="19" t="s">
        <v>75</v>
      </c>
      <c r="E60" s="19" t="s">
        <v>10</v>
      </c>
      <c r="F60" s="23" t="s">
        <v>33</v>
      </c>
      <c r="G60" s="21">
        <f>G61</f>
        <v>33749</v>
      </c>
    </row>
    <row r="61" spans="2:7" ht="15.75">
      <c r="B61" s="19" t="s">
        <v>88</v>
      </c>
      <c r="C61" s="19" t="s">
        <v>34</v>
      </c>
      <c r="D61" s="19" t="s">
        <v>79</v>
      </c>
      <c r="E61" s="19" t="s">
        <v>10</v>
      </c>
      <c r="F61" s="23" t="s">
        <v>80</v>
      </c>
      <c r="G61" s="21">
        <f>G62</f>
        <v>33749</v>
      </c>
    </row>
    <row r="62" spans="2:7" ht="26.25">
      <c r="B62" s="19" t="s">
        <v>88</v>
      </c>
      <c r="C62" s="19" t="s">
        <v>34</v>
      </c>
      <c r="D62" s="19" t="s">
        <v>79</v>
      </c>
      <c r="E62" s="19" t="s">
        <v>72</v>
      </c>
      <c r="F62" s="23" t="s">
        <v>71</v>
      </c>
      <c r="G62" s="21">
        <f>G63</f>
        <v>33749</v>
      </c>
    </row>
    <row r="63" spans="2:7" ht="26.25">
      <c r="B63" s="19" t="s">
        <v>88</v>
      </c>
      <c r="C63" s="19" t="s">
        <v>34</v>
      </c>
      <c r="D63" s="19" t="s">
        <v>79</v>
      </c>
      <c r="E63" s="19" t="s">
        <v>59</v>
      </c>
      <c r="F63" s="23" t="s">
        <v>66</v>
      </c>
      <c r="G63" s="21">
        <v>33749</v>
      </c>
    </row>
    <row r="64" spans="2:7" ht="15.75">
      <c r="B64" s="19" t="s">
        <v>88</v>
      </c>
      <c r="C64" s="19" t="s">
        <v>81</v>
      </c>
      <c r="D64" s="19"/>
      <c r="E64" s="19"/>
      <c r="F64" s="23" t="s">
        <v>82</v>
      </c>
      <c r="G64" s="21">
        <f>G65</f>
        <v>233</v>
      </c>
    </row>
    <row r="65" spans="2:7" ht="15.75">
      <c r="B65" s="19" t="s">
        <v>88</v>
      </c>
      <c r="C65" s="19" t="s">
        <v>36</v>
      </c>
      <c r="D65" s="19" t="s">
        <v>10</v>
      </c>
      <c r="E65" s="19" t="s">
        <v>10</v>
      </c>
      <c r="F65" s="23" t="s">
        <v>35</v>
      </c>
      <c r="G65" s="21">
        <f>G66</f>
        <v>233</v>
      </c>
    </row>
    <row r="66" spans="2:7" ht="15.75">
      <c r="B66" s="19" t="s">
        <v>88</v>
      </c>
      <c r="C66" s="19" t="s">
        <v>36</v>
      </c>
      <c r="D66" s="19" t="s">
        <v>38</v>
      </c>
      <c r="E66" s="19" t="s">
        <v>10</v>
      </c>
      <c r="F66" s="23" t="s">
        <v>37</v>
      </c>
      <c r="G66" s="21">
        <f>G67</f>
        <v>233</v>
      </c>
    </row>
    <row r="67" spans="2:7" ht="15.75">
      <c r="B67" s="19" t="s">
        <v>88</v>
      </c>
      <c r="C67" s="19" t="s">
        <v>36</v>
      </c>
      <c r="D67" s="19" t="s">
        <v>40</v>
      </c>
      <c r="E67" s="19" t="s">
        <v>10</v>
      </c>
      <c r="F67" s="23" t="s">
        <v>39</v>
      </c>
      <c r="G67" s="21">
        <f>G68</f>
        <v>233</v>
      </c>
    </row>
    <row r="68" spans="2:7" ht="26.25">
      <c r="B68" s="19" t="s">
        <v>88</v>
      </c>
      <c r="C68" s="19" t="s">
        <v>36</v>
      </c>
      <c r="D68" s="19" t="s">
        <v>40</v>
      </c>
      <c r="E68" s="19" t="s">
        <v>72</v>
      </c>
      <c r="F68" s="23" t="s">
        <v>71</v>
      </c>
      <c r="G68" s="21">
        <f>G69</f>
        <v>233</v>
      </c>
    </row>
    <row r="69" spans="2:7" ht="26.25">
      <c r="B69" s="19" t="s">
        <v>88</v>
      </c>
      <c r="C69" s="19" t="s">
        <v>36</v>
      </c>
      <c r="D69" s="19" t="s">
        <v>40</v>
      </c>
      <c r="E69" s="19" t="s">
        <v>59</v>
      </c>
      <c r="F69" s="23" t="s">
        <v>66</v>
      </c>
      <c r="G69" s="21">
        <v>233</v>
      </c>
    </row>
    <row r="70" spans="2:7" ht="15.75">
      <c r="B70" s="19" t="s">
        <v>88</v>
      </c>
      <c r="C70" s="19" t="s">
        <v>41</v>
      </c>
      <c r="D70" s="19" t="s">
        <v>10</v>
      </c>
      <c r="E70" s="19" t="s">
        <v>10</v>
      </c>
      <c r="F70" s="23" t="s">
        <v>68</v>
      </c>
      <c r="G70" s="21">
        <f>G71</f>
        <v>2596.4</v>
      </c>
    </row>
    <row r="71" spans="2:7" ht="15.75">
      <c r="B71" s="19" t="s">
        <v>88</v>
      </c>
      <c r="C71" s="19" t="s">
        <v>43</v>
      </c>
      <c r="D71" s="19" t="s">
        <v>10</v>
      </c>
      <c r="E71" s="19" t="s">
        <v>10</v>
      </c>
      <c r="F71" s="23" t="s">
        <v>42</v>
      </c>
      <c r="G71" s="21">
        <f>G72</f>
        <v>2596.4</v>
      </c>
    </row>
    <row r="72" spans="2:7" ht="26.25">
      <c r="B72" s="19" t="s">
        <v>88</v>
      </c>
      <c r="C72" s="19" t="s">
        <v>43</v>
      </c>
      <c r="D72" s="19" t="s">
        <v>44</v>
      </c>
      <c r="E72" s="19" t="s">
        <v>10</v>
      </c>
      <c r="F72" s="23" t="s">
        <v>54</v>
      </c>
      <c r="G72" s="21">
        <f>G73</f>
        <v>2596.4</v>
      </c>
    </row>
    <row r="73" spans="2:7" ht="15.75">
      <c r="B73" s="19" t="s">
        <v>88</v>
      </c>
      <c r="C73" s="19" t="s">
        <v>43</v>
      </c>
      <c r="D73" s="19" t="s">
        <v>57</v>
      </c>
      <c r="E73" s="19" t="s">
        <v>10</v>
      </c>
      <c r="F73" s="23" t="s">
        <v>56</v>
      </c>
      <c r="G73" s="21">
        <f>G74</f>
        <v>2596.4</v>
      </c>
    </row>
    <row r="74" spans="2:7" ht="26.25">
      <c r="B74" s="19" t="s">
        <v>88</v>
      </c>
      <c r="C74" s="19" t="s">
        <v>43</v>
      </c>
      <c r="D74" s="19" t="s">
        <v>57</v>
      </c>
      <c r="E74" s="19" t="s">
        <v>72</v>
      </c>
      <c r="F74" s="23" t="s">
        <v>71</v>
      </c>
      <c r="G74" s="21">
        <f>G75</f>
        <v>2596.4</v>
      </c>
    </row>
    <row r="75" spans="2:7" ht="26.25">
      <c r="B75" s="19" t="s">
        <v>88</v>
      </c>
      <c r="C75" s="19" t="s">
        <v>43</v>
      </c>
      <c r="D75" s="19" t="s">
        <v>57</v>
      </c>
      <c r="E75" s="19" t="s">
        <v>59</v>
      </c>
      <c r="F75" s="23" t="s">
        <v>66</v>
      </c>
      <c r="G75" s="21">
        <v>2596.4</v>
      </c>
    </row>
    <row r="76" spans="2:7" ht="15.75">
      <c r="B76" s="19" t="s">
        <v>88</v>
      </c>
      <c r="C76" s="19" t="s">
        <v>46</v>
      </c>
      <c r="D76" s="19" t="s">
        <v>10</v>
      </c>
      <c r="E76" s="19" t="s">
        <v>10</v>
      </c>
      <c r="F76" s="23" t="s">
        <v>45</v>
      </c>
      <c r="G76" s="21">
        <f>G77</f>
        <v>418</v>
      </c>
    </row>
    <row r="77" spans="2:7" ht="15.75">
      <c r="B77" s="19" t="s">
        <v>88</v>
      </c>
      <c r="C77" s="19" t="s">
        <v>48</v>
      </c>
      <c r="D77" s="19" t="s">
        <v>10</v>
      </c>
      <c r="E77" s="19" t="s">
        <v>10</v>
      </c>
      <c r="F77" s="23" t="s">
        <v>47</v>
      </c>
      <c r="G77" s="21">
        <f>G78</f>
        <v>418</v>
      </c>
    </row>
    <row r="78" spans="2:7" ht="26.25">
      <c r="B78" s="19" t="s">
        <v>88</v>
      </c>
      <c r="C78" s="19" t="s">
        <v>48</v>
      </c>
      <c r="D78" s="19" t="s">
        <v>50</v>
      </c>
      <c r="E78" s="19" t="s">
        <v>10</v>
      </c>
      <c r="F78" s="23" t="s">
        <v>49</v>
      </c>
      <c r="G78" s="21">
        <f>G79</f>
        <v>418</v>
      </c>
    </row>
    <row r="79" spans="2:7" ht="15.75">
      <c r="B79" s="19" t="s">
        <v>88</v>
      </c>
      <c r="C79" s="19" t="s">
        <v>48</v>
      </c>
      <c r="D79" s="19" t="s">
        <v>51</v>
      </c>
      <c r="E79" s="19" t="s">
        <v>10</v>
      </c>
      <c r="F79" s="23" t="s">
        <v>55</v>
      </c>
      <c r="G79" s="21">
        <f>G80</f>
        <v>418</v>
      </c>
    </row>
    <row r="80" spans="2:7" ht="26.25">
      <c r="B80" s="19" t="s">
        <v>88</v>
      </c>
      <c r="C80" s="19" t="s">
        <v>48</v>
      </c>
      <c r="D80" s="19" t="s">
        <v>51</v>
      </c>
      <c r="E80" s="19" t="s">
        <v>72</v>
      </c>
      <c r="F80" s="23" t="s">
        <v>71</v>
      </c>
      <c r="G80" s="21">
        <f>G81</f>
        <v>418</v>
      </c>
    </row>
    <row r="81" spans="2:7" ht="26.25">
      <c r="B81" s="19" t="s">
        <v>88</v>
      </c>
      <c r="C81" s="19" t="s">
        <v>48</v>
      </c>
      <c r="D81" s="19" t="s">
        <v>51</v>
      </c>
      <c r="E81" s="19" t="s">
        <v>59</v>
      </c>
      <c r="F81" s="23" t="s">
        <v>66</v>
      </c>
      <c r="G81" s="21">
        <v>418</v>
      </c>
    </row>
    <row r="82" spans="2:7" ht="21.75" customHeight="1">
      <c r="B82" s="20" t="s">
        <v>10</v>
      </c>
      <c r="C82" s="20" t="s">
        <v>10</v>
      </c>
      <c r="D82" s="20" t="s">
        <v>10</v>
      </c>
      <c r="E82" s="20" t="s">
        <v>10</v>
      </c>
      <c r="F82" s="24" t="s">
        <v>52</v>
      </c>
      <c r="G82" s="22">
        <f>G76+G70+G64+G58+G33+G13</f>
        <v>64592.3</v>
      </c>
    </row>
    <row r="83" spans="2:7" ht="15.75">
      <c r="B83"/>
      <c r="C83"/>
      <c r="D83"/>
      <c r="E83"/>
      <c r="F83"/>
      <c r="G83"/>
    </row>
    <row r="84" spans="2:7" ht="15.75">
      <c r="B84"/>
      <c r="C84"/>
      <c r="D84"/>
      <c r="E84"/>
      <c r="F84"/>
      <c r="G84"/>
    </row>
    <row r="85" spans="2:7" ht="15.75">
      <c r="B85" s="37" t="s">
        <v>98</v>
      </c>
      <c r="C85" s="38"/>
      <c r="D85" s="38"/>
      <c r="E85" s="38"/>
      <c r="F85" s="38"/>
      <c r="G85" s="28" t="s">
        <v>99</v>
      </c>
    </row>
    <row r="86" spans="2:7" ht="15.75">
      <c r="B86" s="35"/>
      <c r="C86" s="36"/>
      <c r="D86" s="36"/>
      <c r="E86" s="36"/>
      <c r="F86" s="36"/>
      <c r="G86" s="36"/>
    </row>
    <row r="87" spans="2:7" ht="15.75">
      <c r="B87" s="30" t="s">
        <v>97</v>
      </c>
      <c r="C87" s="30"/>
      <c r="D87" s="30"/>
      <c r="E87" s="30"/>
      <c r="F87" s="30"/>
      <c r="G87" s="29" t="s">
        <v>83</v>
      </c>
    </row>
    <row r="93" spans="2:7" ht="15.75">
      <c r="B93"/>
      <c r="C93"/>
      <c r="D93"/>
      <c r="E93"/>
      <c r="F93"/>
      <c r="G93"/>
    </row>
    <row r="94" spans="2:7" ht="15.75">
      <c r="B94"/>
      <c r="C94"/>
      <c r="D94"/>
      <c r="E94"/>
      <c r="F94"/>
      <c r="G94"/>
    </row>
    <row r="95" spans="2:7" ht="15.75">
      <c r="B95"/>
      <c r="C95"/>
      <c r="D95"/>
      <c r="E95"/>
      <c r="F95"/>
      <c r="G95"/>
    </row>
    <row r="96" spans="2:7" ht="15.75">
      <c r="B96"/>
      <c r="C96"/>
      <c r="D96"/>
      <c r="E96"/>
      <c r="F96"/>
      <c r="G96"/>
    </row>
    <row r="97" spans="2:7" ht="15.75">
      <c r="B97"/>
      <c r="C97"/>
      <c r="D97"/>
      <c r="E97"/>
      <c r="F97"/>
      <c r="G97"/>
    </row>
    <row r="98" spans="2:7" ht="15.75">
      <c r="B98"/>
      <c r="C98"/>
      <c r="D98"/>
      <c r="E98"/>
      <c r="F98"/>
      <c r="G98"/>
    </row>
    <row r="99" spans="2:7" ht="15.75">
      <c r="B99"/>
      <c r="C99"/>
      <c r="D99"/>
      <c r="E99"/>
      <c r="F99"/>
      <c r="G99"/>
    </row>
    <row r="100" spans="2:7" ht="15.75">
      <c r="B100"/>
      <c r="C100"/>
      <c r="D100"/>
      <c r="E100"/>
      <c r="F100"/>
      <c r="G100"/>
    </row>
    <row r="101" spans="2:7" ht="15.75">
      <c r="B101"/>
      <c r="C101"/>
      <c r="D101"/>
      <c r="E101"/>
      <c r="F101"/>
      <c r="G101"/>
    </row>
    <row r="102" spans="2:7" ht="15.75">
      <c r="B102"/>
      <c r="C102"/>
      <c r="D102"/>
      <c r="E102"/>
      <c r="F102"/>
      <c r="G102"/>
    </row>
    <row r="103" spans="2:7" ht="15.75">
      <c r="B103"/>
      <c r="C103"/>
      <c r="D103"/>
      <c r="E103"/>
      <c r="F103"/>
      <c r="G103"/>
    </row>
    <row r="104" spans="2:7" ht="15.75">
      <c r="B104"/>
      <c r="C104"/>
      <c r="D104"/>
      <c r="E104"/>
      <c r="F104"/>
      <c r="G104"/>
    </row>
    <row r="105" spans="2:7" ht="15.75">
      <c r="B105"/>
      <c r="C105"/>
      <c r="D105"/>
      <c r="E105"/>
      <c r="F105"/>
      <c r="G105"/>
    </row>
    <row r="106" spans="2:7" ht="15.75">
      <c r="B106"/>
      <c r="C106"/>
      <c r="D106"/>
      <c r="E106"/>
      <c r="F106"/>
      <c r="G106"/>
    </row>
    <row r="107" spans="2:7" ht="15.75">
      <c r="B107"/>
      <c r="C107"/>
      <c r="D107"/>
      <c r="E107"/>
      <c r="F107"/>
      <c r="G107"/>
    </row>
    <row r="108" spans="2:7" ht="15.75">
      <c r="B108"/>
      <c r="C108"/>
      <c r="D108"/>
      <c r="E108"/>
      <c r="F108"/>
      <c r="G108"/>
    </row>
    <row r="109" spans="2:7" ht="15.75">
      <c r="B109"/>
      <c r="C109"/>
      <c r="D109"/>
      <c r="E109"/>
      <c r="F109"/>
      <c r="G109"/>
    </row>
    <row r="110" spans="2:7" ht="15.75">
      <c r="B110" s="25"/>
      <c r="C110"/>
      <c r="D110"/>
      <c r="E110"/>
      <c r="F110"/>
      <c r="G110"/>
    </row>
    <row r="111" spans="2:7" ht="15.75">
      <c r="B111" s="25"/>
      <c r="C111"/>
      <c r="D111"/>
      <c r="E111"/>
      <c r="F111"/>
      <c r="G111"/>
    </row>
    <row r="112" spans="2:7" ht="15.75">
      <c r="B112"/>
      <c r="C112"/>
      <c r="D112"/>
      <c r="E112"/>
      <c r="F112"/>
      <c r="G112"/>
    </row>
    <row r="113" spans="2:7" ht="15.75">
      <c r="B113"/>
      <c r="C113"/>
      <c r="D113"/>
      <c r="E113"/>
      <c r="F113"/>
      <c r="G113"/>
    </row>
    <row r="114" spans="2:7" ht="15.75">
      <c r="B114"/>
      <c r="C114"/>
      <c r="D114"/>
      <c r="E114"/>
      <c r="F114"/>
      <c r="G114"/>
    </row>
    <row r="115" spans="2:7" ht="15.75">
      <c r="B115"/>
      <c r="C115"/>
      <c r="D115"/>
      <c r="E115"/>
      <c r="F115"/>
      <c r="G115"/>
    </row>
    <row r="116" spans="2:7" ht="15.75">
      <c r="B116"/>
      <c r="C116"/>
      <c r="D116"/>
      <c r="E116"/>
      <c r="F116"/>
      <c r="G116"/>
    </row>
    <row r="117" spans="2:7" ht="15.75">
      <c r="B117"/>
      <c r="C117"/>
      <c r="D117"/>
      <c r="E117"/>
      <c r="F117"/>
      <c r="G117"/>
    </row>
    <row r="118" spans="2:7" ht="15.75">
      <c r="B118"/>
      <c r="C118"/>
      <c r="D118"/>
      <c r="E118"/>
      <c r="F118"/>
      <c r="G118"/>
    </row>
    <row r="119" spans="2:7" ht="15.75">
      <c r="B119"/>
      <c r="C119"/>
      <c r="D119"/>
      <c r="E119"/>
      <c r="F119"/>
      <c r="G119"/>
    </row>
    <row r="120" spans="2:7" ht="15.75">
      <c r="B120"/>
      <c r="C120"/>
      <c r="D120"/>
      <c r="E120"/>
      <c r="F120"/>
      <c r="G120"/>
    </row>
    <row r="121" spans="2:7" ht="15.75">
      <c r="B121"/>
      <c r="C121"/>
      <c r="D121"/>
      <c r="E121"/>
      <c r="F121"/>
      <c r="G121"/>
    </row>
    <row r="122" spans="2:7" ht="15.75">
      <c r="B122"/>
      <c r="C122"/>
      <c r="D122"/>
      <c r="E122"/>
      <c r="F122"/>
      <c r="G122"/>
    </row>
    <row r="123" spans="2:7" ht="15.75">
      <c r="B123"/>
      <c r="C123"/>
      <c r="D123"/>
      <c r="E123"/>
      <c r="F123"/>
      <c r="G123"/>
    </row>
    <row r="124" spans="2:7" ht="15.75">
      <c r="B124"/>
      <c r="C124"/>
      <c r="D124"/>
      <c r="E124"/>
      <c r="F124"/>
      <c r="G124"/>
    </row>
    <row r="125" spans="2:7" ht="15.75">
      <c r="B125"/>
      <c r="C125"/>
      <c r="D125"/>
      <c r="E125"/>
      <c r="F125"/>
      <c r="G125"/>
    </row>
    <row r="126" spans="2:7" ht="15.75">
      <c r="B126"/>
      <c r="C126"/>
      <c r="D126"/>
      <c r="E126"/>
      <c r="F126"/>
      <c r="G126"/>
    </row>
    <row r="127" spans="2:7" ht="15.75">
      <c r="B127"/>
      <c r="C127"/>
      <c r="D127"/>
      <c r="E127"/>
      <c r="F127"/>
      <c r="G127"/>
    </row>
    <row r="128" spans="2:7" ht="15.75">
      <c r="B128"/>
      <c r="C128"/>
      <c r="D128"/>
      <c r="E128"/>
      <c r="F128"/>
      <c r="G128"/>
    </row>
    <row r="129" spans="2:7" ht="15.75">
      <c r="B129"/>
      <c r="C129"/>
      <c r="D129"/>
      <c r="E129"/>
      <c r="F129"/>
      <c r="G129"/>
    </row>
    <row r="130" spans="2:7" ht="15.75">
      <c r="B130"/>
      <c r="C130"/>
      <c r="D130"/>
      <c r="E130"/>
      <c r="F130"/>
      <c r="G130"/>
    </row>
    <row r="131" spans="2:7" s="9" customFormat="1" ht="15.75">
      <c r="B131"/>
      <c r="C131"/>
      <c r="D131"/>
      <c r="E131"/>
      <c r="F131"/>
      <c r="G131"/>
    </row>
  </sheetData>
  <sheetProtection/>
  <autoFilter ref="B10:H82"/>
  <mergeCells count="8">
    <mergeCell ref="B2:G2"/>
    <mergeCell ref="F3:G3"/>
    <mergeCell ref="B87:F87"/>
    <mergeCell ref="B8:G8"/>
    <mergeCell ref="F6:G6"/>
    <mergeCell ref="B86:G86"/>
    <mergeCell ref="B85:F85"/>
    <mergeCell ref="B5:G5"/>
  </mergeCells>
  <printOptions/>
  <pageMargins left="0.7874015748031497" right="0.5905511811023623" top="0.7874015748031497" bottom="0.7874015748031497" header="0.5118110236220472" footer="0.5118110236220472"/>
  <pageSetup fitToHeight="3" fitToWidth="1" horizontalDpi="600" verticalDpi="600" orientation="portrait" paperSize="9" scale="98" r:id="rId1"/>
  <headerFooter differentFirst="1">
    <oddHeader>&amp;C&amp;P</oddHeader>
    <firstFooter>&amp;L&amp;6от 23.12.2014 № 4/3&amp;R&amp;6 1d04r03p6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12-2</cp:lastModifiedBy>
  <cp:lastPrinted>2015-11-27T09:44:45Z</cp:lastPrinted>
  <dcterms:created xsi:type="dcterms:W3CDTF">2010-11-03T06:40:12Z</dcterms:created>
  <dcterms:modified xsi:type="dcterms:W3CDTF">2015-11-27T09:45:32Z</dcterms:modified>
  <cp:category/>
  <cp:version/>
  <cp:contentType/>
  <cp:contentStatus/>
</cp:coreProperties>
</file>